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dundeerealty.sharepoint.com/sites/Office/Toronto/Sustainability Projects/Communications/CSR 2024/6. FINAL/Data Books/Locked/"/>
    </mc:Choice>
  </mc:AlternateContent>
  <xr:revisionPtr revIDLastSave="34" documentId="8_{624A828A-8968-462A-9652-0F107B2B6004}" xr6:coauthVersionLast="47" xr6:coauthVersionMax="47" xr10:uidLastSave="{BEAF1433-595A-44ED-A88C-ED0400FC39A0}"/>
  <bookViews>
    <workbookView xWindow="-120" yWindow="-120" windowWidth="29040" windowHeight="15720" xr2:uid="{00000000-000D-0000-FFFF-FFFF00000000}"/>
  </bookViews>
  <sheets>
    <sheet name="Group-Social" sheetId="1" r:id="rId1"/>
    <sheet name="Group- Stakeholder Engagement" sheetId="2" r:id="rId2"/>
    <sheet name="DRM Environmental" sheetId="3" r:id="rId3"/>
    <sheet name="DRM Social" sheetId="4" r:id="rId4"/>
    <sheet name="DRM Governance" sheetId="5" r:id="rId5"/>
    <sheet name="DRM GRI" sheetId="6" r:id="rId6"/>
    <sheet name="DRM SASB" sheetId="7" r:id="rId7"/>
    <sheet name="DRM TCFD" sheetId="8" r:id="rId8"/>
    <sheet name="MPCT Environmental" sheetId="9" r:id="rId9"/>
    <sheet name="MPCT Social" sheetId="10" r:id="rId10"/>
    <sheet name="MPCT Governance" sheetId="11" r:id="rId11"/>
    <sheet name="MPCT GRI" sheetId="12" r:id="rId12"/>
    <sheet name="MPCT SASB" sheetId="13" r:id="rId13"/>
    <sheet name="MPCT TCFD" sheetId="14" r:id="rId14"/>
    <sheet name="D.UN Environmental" sheetId="15" r:id="rId15"/>
    <sheet name="D.UN Social" sheetId="16" r:id="rId16"/>
    <sheet name="D.UN Governance" sheetId="17" r:id="rId17"/>
    <sheet name="D.UN GRI" sheetId="18" r:id="rId18"/>
    <sheet name="D.UN SASB" sheetId="19" r:id="rId19"/>
    <sheet name="D.UN TCFD" sheetId="20" r:id="rId20"/>
    <sheet name="DIR Environmental" sheetId="21" r:id="rId21"/>
    <sheet name="DIR Social" sheetId="22" r:id="rId22"/>
    <sheet name="DIR Governance" sheetId="23" r:id="rId23"/>
    <sheet name="DIR GRI" sheetId="24" r:id="rId24"/>
    <sheet name="DIR SASB" sheetId="25" r:id="rId25"/>
    <sheet name="DIR TCFD" sheetId="26" r:id="rId26"/>
    <sheet name="DIR EPRA" sheetId="27" r:id="rId27"/>
    <sheet name="DRR Environmental" sheetId="28" r:id="rId28"/>
    <sheet name="DRR Social" sheetId="29" r:id="rId29"/>
    <sheet name="DRR Governance" sheetId="30" r:id="rId30"/>
    <sheet name="DRR GRI" sheetId="31" r:id="rId31"/>
    <sheet name="DRR SASB" sheetId="32" r:id="rId32"/>
    <sheet name="DRR TCFD" sheetId="33" r:id="rId33"/>
  </sheets>
  <definedNames>
    <definedName name="_xlnm.Print_Area" localSheetId="20">'DIR Environmental'!$A$1:$P$372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5" l="1"/>
</calcChain>
</file>

<file path=xl/sharedStrings.xml><?xml version="1.0" encoding="utf-8"?>
<sst xmlns="http://schemas.openxmlformats.org/spreadsheetml/2006/main" count="3208" uniqueCount="1145">
  <si>
    <t>Dream Group of Companies</t>
  </si>
  <si>
    <t>2024 ESG Data</t>
  </si>
  <si>
    <r>
      <t>Supplemental Disclosures - Social</t>
    </r>
    <r>
      <rPr>
        <b/>
        <vertAlign val="superscript"/>
        <sz val="16"/>
        <rFont val="Aptos Display"/>
        <family val="2"/>
        <scheme val="major"/>
      </rPr>
      <t>(1)</t>
    </r>
  </si>
  <si>
    <t>Topic</t>
  </si>
  <si>
    <t>Content</t>
  </si>
  <si>
    <r>
      <rPr>
        <b/>
        <sz val="11"/>
        <rFont val="Aptos Narrow"/>
        <family val="2"/>
        <scheme val="minor"/>
      </rPr>
      <t>Employee breakdown</t>
    </r>
  </si>
  <si>
    <r>
      <rPr>
        <sz val="11"/>
        <rFont val="Aptos Narrow"/>
        <family val="2"/>
        <scheme val="minor"/>
      </rPr>
      <t>Total</t>
    </r>
  </si>
  <si>
    <r>
      <rPr>
        <sz val="11"/>
        <rFont val="Aptos Narrow"/>
        <family val="2"/>
        <scheme val="minor"/>
      </rPr>
      <t>Permanent</t>
    </r>
    <r>
      <rPr>
        <vertAlign val="superscript"/>
        <sz val="11"/>
        <rFont val="Aptos Narrow"/>
        <family val="2"/>
        <scheme val="minor"/>
      </rPr>
      <t>(2)</t>
    </r>
  </si>
  <si>
    <r>
      <rPr>
        <sz val="11"/>
        <rFont val="Aptos Narrow"/>
        <family val="2"/>
        <scheme val="minor"/>
      </rPr>
      <t>Contract</t>
    </r>
  </si>
  <si>
    <r>
      <rPr>
        <sz val="11"/>
        <rFont val="Aptos Narrow"/>
        <family val="2"/>
        <scheme val="minor"/>
      </rPr>
      <t>Full-time</t>
    </r>
    <r>
      <rPr>
        <vertAlign val="superscript"/>
        <sz val="11"/>
        <rFont val="Aptos Narrow"/>
        <family val="2"/>
        <scheme val="minor"/>
      </rPr>
      <t>(3)</t>
    </r>
  </si>
  <si>
    <r>
      <rPr>
        <sz val="11"/>
        <rFont val="Aptos Narrow"/>
        <family val="2"/>
        <scheme val="minor"/>
      </rPr>
      <t>Part-time</t>
    </r>
  </si>
  <si>
    <r>
      <t>Diversity breakdown</t>
    </r>
    <r>
      <rPr>
        <b/>
        <vertAlign val="superscript"/>
        <sz val="11"/>
        <rFont val="Aptos Narrow"/>
        <family val="2"/>
        <scheme val="minor"/>
      </rPr>
      <t>(4)</t>
    </r>
  </si>
  <si>
    <r>
      <t>Employees</t>
    </r>
    <r>
      <rPr>
        <vertAlign val="superscript"/>
        <sz val="11"/>
        <color rgb="FF000000"/>
        <rFont val="Aptos Narrow"/>
        <family val="2"/>
        <scheme val="minor"/>
      </rPr>
      <t>(5)</t>
    </r>
  </si>
  <si>
    <r>
      <rPr>
        <sz val="11"/>
        <rFont val="Aptos Narrow"/>
        <family val="2"/>
        <scheme val="minor"/>
      </rPr>
      <t>Women</t>
    </r>
  </si>
  <si>
    <r>
      <rPr>
        <sz val="11"/>
        <rFont val="Aptos Narrow"/>
        <family val="2"/>
        <scheme val="minor"/>
      </rPr>
      <t>Men</t>
    </r>
  </si>
  <si>
    <r>
      <rPr>
        <sz val="11"/>
        <rFont val="Aptos Narrow"/>
        <family val="2"/>
        <scheme val="minor"/>
      </rPr>
      <t>Managers</t>
    </r>
    <r>
      <rPr>
        <vertAlign val="superscript"/>
        <sz val="11"/>
        <rFont val="Aptos Narrow"/>
        <family val="2"/>
        <scheme val="minor"/>
      </rPr>
      <t>(6)</t>
    </r>
  </si>
  <si>
    <r>
      <rPr>
        <sz val="11"/>
        <rFont val="Aptos Narrow"/>
        <family val="2"/>
        <scheme val="minor"/>
      </rPr>
      <t>Senior Management</t>
    </r>
    <r>
      <rPr>
        <vertAlign val="superscript"/>
        <sz val="11"/>
        <rFont val="Aptos Narrow"/>
        <family val="2"/>
        <scheme val="minor"/>
      </rPr>
      <t>(7)</t>
    </r>
  </si>
  <si>
    <r>
      <rPr>
        <sz val="11"/>
        <rFont val="Aptos Narrow"/>
        <family val="2"/>
        <scheme val="minor"/>
      </rPr>
      <t>See note</t>
    </r>
    <r>
      <rPr>
        <vertAlign val="superscript"/>
        <sz val="11"/>
        <rFont val="Aptos Narrow"/>
        <family val="2"/>
        <scheme val="minor"/>
      </rPr>
      <t>(8)</t>
    </r>
  </si>
  <si>
    <r>
      <rPr>
        <sz val="11"/>
        <rFont val="Aptos Narrow"/>
        <family val="2"/>
        <scheme val="minor"/>
      </rPr>
      <t>Executive Team</t>
    </r>
    <r>
      <rPr>
        <vertAlign val="superscript"/>
        <sz val="11"/>
        <rFont val="Aptos Narrow"/>
        <family val="2"/>
        <scheme val="minor"/>
      </rPr>
      <t>(9)</t>
    </r>
  </si>
  <si>
    <r>
      <rPr>
        <sz val="11"/>
        <rFont val="Aptos Narrow"/>
        <family val="2"/>
        <scheme val="minor"/>
      </rPr>
      <t>DRM Board of Directors</t>
    </r>
  </si>
  <si>
    <r>
      <rPr>
        <sz val="11"/>
        <rFont val="Aptos Narrow"/>
        <family val="2"/>
        <scheme val="minor"/>
      </rPr>
      <t>MPCT.UN GP and Trust Board</t>
    </r>
  </si>
  <si>
    <r>
      <rPr>
        <sz val="11"/>
        <rFont val="Aptos Narrow"/>
        <family val="2"/>
        <scheme val="minor"/>
      </rPr>
      <t>D.UN Board of Trustees</t>
    </r>
  </si>
  <si>
    <r>
      <rPr>
        <sz val="11"/>
        <rFont val="Aptos Narrow"/>
        <family val="2"/>
        <scheme val="minor"/>
      </rPr>
      <t>DIR.UN Board of Trustees</t>
    </r>
  </si>
  <si>
    <r>
      <rPr>
        <sz val="11"/>
        <rFont val="Aptos Narrow"/>
        <family val="2"/>
        <scheme val="minor"/>
      </rPr>
      <t>DRR.U Board of Trustees</t>
    </r>
  </si>
  <si>
    <r>
      <rPr>
        <sz val="11"/>
        <rFont val="Aptos Narrow"/>
        <family val="2"/>
        <scheme val="minor"/>
      </rPr>
      <t>N/A</t>
    </r>
    <r>
      <rPr>
        <vertAlign val="superscript"/>
        <sz val="11"/>
        <rFont val="Aptos Narrow"/>
        <family val="2"/>
        <scheme val="minor"/>
      </rPr>
      <t>(10)</t>
    </r>
  </si>
  <si>
    <r>
      <t>Demographic breakdown</t>
    </r>
    <r>
      <rPr>
        <b/>
        <vertAlign val="superscript"/>
        <sz val="11"/>
        <rFont val="Aptos Narrow"/>
        <family val="2"/>
        <scheme val="minor"/>
      </rPr>
      <t>(11)</t>
    </r>
  </si>
  <si>
    <r>
      <rPr>
        <sz val="11"/>
        <rFont val="Aptos Narrow"/>
        <family val="2"/>
        <scheme val="minor"/>
      </rPr>
      <t>Visible Minority</t>
    </r>
  </si>
  <si>
    <r>
      <rPr>
        <sz val="11"/>
        <rFont val="Aptos Narrow"/>
        <family val="2"/>
        <scheme val="minor"/>
      </rPr>
      <t>Indigenous</t>
    </r>
  </si>
  <si>
    <r>
      <rPr>
        <sz val="11"/>
        <rFont val="Aptos Narrow"/>
        <family val="2"/>
        <scheme val="minor"/>
      </rPr>
      <t>LGBTQ+</t>
    </r>
  </si>
  <si>
    <r>
      <rPr>
        <sz val="11"/>
        <rFont val="Aptos Narrow"/>
        <family val="2"/>
        <scheme val="minor"/>
      </rPr>
      <t>Accessibility</t>
    </r>
  </si>
  <si>
    <r>
      <rPr>
        <sz val="11"/>
        <rFont val="Aptos Narrow"/>
        <family val="2"/>
        <scheme val="minor"/>
      </rPr>
      <t>Indigenous, that is First Nation (North American Indian), Metis or Inuk (Inuit)</t>
    </r>
  </si>
  <si>
    <r>
      <rPr>
        <sz val="11"/>
        <rFont val="Aptos Narrow"/>
        <family val="2"/>
        <scheme val="minor"/>
      </rPr>
      <t>Middle Eastern</t>
    </r>
  </si>
  <si>
    <r>
      <rPr>
        <sz val="11"/>
        <rFont val="Aptos Narrow"/>
        <family val="2"/>
        <scheme val="minor"/>
      </rPr>
      <t>Black</t>
    </r>
  </si>
  <si>
    <r>
      <rPr>
        <sz val="11"/>
        <rFont val="Aptos Narrow"/>
        <family val="2"/>
        <scheme val="minor"/>
      </rPr>
      <t>Hispanic</t>
    </r>
  </si>
  <si>
    <r>
      <rPr>
        <sz val="11"/>
        <rFont val="Aptos Narrow"/>
        <family val="2"/>
        <scheme val="minor"/>
      </rPr>
      <t>South Asian (e.g., East Indian, Pakistani, Sri Lankan, etc.)</t>
    </r>
  </si>
  <si>
    <r>
      <rPr>
        <sz val="11"/>
        <rFont val="Aptos Narrow"/>
        <family val="2"/>
        <scheme val="minor"/>
      </rPr>
      <t>East Asian (e.g., Vietnamese, Cambodian, Laotian, Thai, etc.)</t>
    </r>
  </si>
  <si>
    <r>
      <rPr>
        <sz val="11"/>
        <rFont val="Aptos Narrow"/>
        <family val="2"/>
        <scheme val="minor"/>
      </rPr>
      <t>West Asian (e.g., Iranian, Afghan, etc.)</t>
    </r>
  </si>
  <si>
    <r>
      <rPr>
        <sz val="11"/>
        <rFont val="Aptos Narrow"/>
        <family val="2"/>
        <scheme val="minor"/>
      </rPr>
      <t>White of Caucasian or European Descent</t>
    </r>
  </si>
  <si>
    <r>
      <rPr>
        <sz val="11"/>
        <rFont val="Aptos Narrow"/>
        <family val="2"/>
        <scheme val="minor"/>
      </rPr>
      <t>Other</t>
    </r>
  </si>
  <si>
    <r>
      <rPr>
        <b/>
        <sz val="11"/>
        <rFont val="Aptos Narrow"/>
        <family val="2"/>
        <scheme val="minor"/>
      </rPr>
      <t>New hires &amp; turnover rates</t>
    </r>
  </si>
  <si>
    <r>
      <rPr>
        <sz val="11"/>
        <rFont val="Aptos Narrow"/>
        <family val="2"/>
        <scheme val="minor"/>
      </rPr>
      <t>New Hires</t>
    </r>
  </si>
  <si>
    <r>
      <rPr>
        <sz val="11"/>
        <rFont val="Aptos Narrow"/>
        <family val="2"/>
        <scheme val="minor"/>
      </rPr>
      <t>Age &lt; 35</t>
    </r>
  </si>
  <si>
    <t>Age 35 - 54</t>
  </si>
  <si>
    <t>Age &gt; 54</t>
  </si>
  <si>
    <r>
      <rPr>
        <sz val="11"/>
        <rFont val="Aptos Narrow"/>
        <family val="2"/>
        <scheme val="minor"/>
      </rPr>
      <t>Central and Eastern Canada</t>
    </r>
  </si>
  <si>
    <r>
      <rPr>
        <sz val="11"/>
        <rFont val="Aptos Narrow"/>
        <family val="2"/>
        <scheme val="minor"/>
      </rPr>
      <t>Western Canada</t>
    </r>
  </si>
  <si>
    <r>
      <rPr>
        <sz val="11"/>
        <rFont val="Aptos Narrow"/>
        <family val="2"/>
        <scheme val="minor"/>
      </rPr>
      <t>United States</t>
    </r>
  </si>
  <si>
    <r>
      <rPr>
        <sz val="11"/>
        <rFont val="Aptos Narrow"/>
        <family val="2"/>
        <scheme val="minor"/>
      </rPr>
      <t>Europe</t>
    </r>
  </si>
  <si>
    <r>
      <t>Voluntary turnover rate</t>
    </r>
    <r>
      <rPr>
        <vertAlign val="superscript"/>
        <sz val="11"/>
        <rFont val="Aptos Narrow"/>
        <family val="2"/>
        <scheme val="minor"/>
      </rPr>
      <t>(12)</t>
    </r>
  </si>
  <si>
    <r>
      <rPr>
        <b/>
        <sz val="11"/>
        <rFont val="Aptos Narrow"/>
        <family val="2"/>
        <scheme val="minor"/>
      </rPr>
      <t>Employee training &amp; development</t>
    </r>
  </si>
  <si>
    <r>
      <rPr>
        <sz val="11"/>
        <rFont val="Aptos Narrow"/>
        <family val="2"/>
        <scheme val="minor"/>
      </rPr>
      <t>Tuition fees</t>
    </r>
  </si>
  <si>
    <r>
      <rPr>
        <sz val="11"/>
        <rFont val="Aptos Narrow"/>
        <family val="2"/>
        <scheme val="minor"/>
      </rPr>
      <t>Professional fees</t>
    </r>
  </si>
  <si>
    <r>
      <rPr>
        <sz val="11"/>
        <rFont val="Aptos Narrow"/>
        <family val="2"/>
        <scheme val="minor"/>
      </rPr>
      <t>See note</t>
    </r>
    <r>
      <rPr>
        <vertAlign val="superscript"/>
        <sz val="11"/>
        <rFont val="Aptos Narrow"/>
        <family val="2"/>
        <scheme val="minor"/>
      </rPr>
      <t>(9)</t>
    </r>
  </si>
  <si>
    <r>
      <rPr>
        <sz val="11"/>
        <rFont val="Aptos Narrow"/>
        <family val="2"/>
        <scheme val="minor"/>
      </rPr>
      <t>Tuition &amp; Professional Fees Paid</t>
    </r>
  </si>
  <si>
    <r>
      <rPr>
        <sz val="11"/>
        <rFont val="Aptos Narrow"/>
        <family val="2"/>
        <scheme val="minor"/>
      </rPr>
      <t>Information on programs supporting degree programs and certifications for all employees</t>
    </r>
  </si>
  <si>
    <r>
      <rPr>
        <sz val="11"/>
        <rFont val="Aptos Narrow"/>
        <family val="2"/>
        <scheme val="minor"/>
      </rPr>
      <t xml:space="preserve">Dream supports the achievement of degree programs and certifications for all employees through providing time off and financial support. We provide up to $2,500 for tuition per calendar year, as well as reimbursement for professional designation fees. Dream is also a CPA Ontario Training Employer that allow students in the CPA program to satisfy Requirements while working here. For more information see the following:
Dream Unlimited Management Information Circular, Dream Impact Trust Management Information Circular, Dream Office REIT Management Information Circular, </t>
    </r>
    <r>
      <rPr>
        <sz val="11"/>
        <color rgb="FF000000"/>
        <rFont val="Aptos Narrow"/>
        <family val="2"/>
        <scheme val="minor"/>
      </rPr>
      <t>Dream Industrial REIT Management Information Circular, Dream Residential REIT Management Information Circular</t>
    </r>
  </si>
  <si>
    <t>reimbursement and $500 for textbooks all their CPA Practical Experience</t>
  </si>
  <si>
    <r>
      <rPr>
        <b/>
        <sz val="11"/>
        <rFont val="Aptos Narrow"/>
        <family val="2"/>
        <scheme val="minor"/>
      </rPr>
      <t>Health &amp; Safety</t>
    </r>
  </si>
  <si>
    <r>
      <rPr>
        <sz val="11"/>
        <rFont val="Aptos Narrow"/>
        <family val="2"/>
        <scheme val="minor"/>
      </rPr>
      <t>Lost-time injuries</t>
    </r>
  </si>
  <si>
    <r>
      <rPr>
        <sz val="11"/>
        <rFont val="Aptos Narrow"/>
        <family val="2"/>
        <scheme val="minor"/>
      </rPr>
      <t>Central Canada</t>
    </r>
  </si>
  <si>
    <r>
      <rPr>
        <sz val="11"/>
        <rFont val="Aptos Narrow"/>
        <family val="2"/>
        <scheme val="minor"/>
      </rPr>
      <t>Injury type(s)</t>
    </r>
  </si>
  <si>
    <r>
      <rPr>
        <sz val="11"/>
        <rFont val="Aptos Narrow"/>
        <family val="2"/>
        <scheme val="minor"/>
      </rPr>
      <t>Saw dust in eye</t>
    </r>
  </si>
  <si>
    <r>
      <rPr>
        <sz val="11"/>
        <rFont val="Aptos Narrow"/>
        <family val="2"/>
        <scheme val="minor"/>
      </rPr>
      <t>Slip/trip</t>
    </r>
  </si>
  <si>
    <r>
      <rPr>
        <sz val="11"/>
        <rFont val="Aptos Narrow"/>
        <family val="2"/>
        <scheme val="minor"/>
      </rPr>
      <t>Motor vehicle accident; psychological incident</t>
    </r>
  </si>
  <si>
    <r>
      <rPr>
        <sz val="11"/>
        <rFont val="Aptos Narrow"/>
        <family val="2"/>
        <scheme val="minor"/>
      </rPr>
      <t>Falls</t>
    </r>
  </si>
  <si>
    <r>
      <rPr>
        <sz val="11"/>
        <rFont val="Aptos Narrow"/>
        <family val="2"/>
        <scheme val="minor"/>
      </rPr>
      <t>Slip and Fall</t>
    </r>
  </si>
  <si>
    <t>Slip/Trip/Fall</t>
  </si>
  <si>
    <r>
      <rPr>
        <sz val="11"/>
        <rFont val="Aptos Narrow"/>
        <family val="2"/>
        <scheme val="minor"/>
      </rPr>
      <t>Lost days</t>
    </r>
  </si>
  <si>
    <r>
      <rPr>
        <sz val="11"/>
        <rFont val="Aptos Narrow"/>
        <family val="2"/>
        <scheme val="minor"/>
      </rPr>
      <t>LTI rate</t>
    </r>
  </si>
  <si>
    <r>
      <rPr>
        <sz val="11"/>
        <rFont val="Aptos Narrow"/>
        <family val="2"/>
        <scheme val="minor"/>
      </rPr>
      <t>Near-misses</t>
    </r>
  </si>
  <si>
    <r>
      <rPr>
        <sz val="11"/>
        <rFont val="Aptos Narrow"/>
        <family val="2"/>
        <scheme val="minor"/>
      </rPr>
      <t>N/A</t>
    </r>
  </si>
  <si>
    <r>
      <rPr>
        <sz val="11"/>
        <rFont val="Aptos Narrow"/>
        <family val="2"/>
        <scheme val="minor"/>
      </rPr>
      <t>Near miss</t>
    </r>
  </si>
  <si>
    <r>
      <rPr>
        <sz val="11"/>
        <rFont val="Aptos Narrow"/>
        <family val="2"/>
        <scheme val="minor"/>
      </rPr>
      <t>Prevention and mitigation of occupational health and safety impacts directly linked by business relationships</t>
    </r>
  </si>
  <si>
    <r>
      <rPr>
        <sz val="11"/>
        <rFont val="Aptos Narrow"/>
        <family val="2"/>
        <scheme val="minor"/>
      </rPr>
      <t>Dream encourages all employees to promote health, safety and wellbeing in the workplace. We all must comply with laws, as written and for their intended purpose. Employees are first introduced to the Health, Safety and Wellbeing Policy and Workplace Violence, Discrimination and Harassment policy during their orientation. During orientation, employees are also instructed on how to comply with all government and legal requirements and industry standards in jurisdictions where we operate. Dream offers many other policies that are available to employees at all times and are reviewed with each employee annually. Consistent monitoring of our Health and Safety program ensures the internal responsibility system is in practice. Incidents and accidents are tracked and analyzed using multiple data inputs. Health and safety metrics are reviewed and compared to industry standards and benchmarks. Our results are analyzed, and an action plan is developed to mitigate common incidents. Joint Health and Safety Committees/Health and Safety Representatives review incident reports as well as establish and promote a safe work culture by holding regular meetings at our offices.</t>
    </r>
  </si>
  <si>
    <r>
      <rPr>
        <sz val="11"/>
        <rFont val="Aptos Narrow"/>
        <family val="2"/>
        <scheme val="minor"/>
      </rPr>
      <t>Policy commitment to ensure product and service safety</t>
    </r>
  </si>
  <si>
    <r>
      <rPr>
        <sz val="11"/>
        <rFont val="Aptos Narrow"/>
        <family val="2"/>
        <scheme val="minor"/>
      </rPr>
      <t>Management’s commitment to ongoing hazard assessment is promoted through workplace inspections, incident investigation and corrective actions. All incident reports are reported through the Incident/Injury Report Form available on the company website. During the reporting stage, the supervisor, in coordination with the Health and Safety Coordinator, will assess the scene, determine the root cause and provide any corrective actions that are needed. Management has taken on the responsibility to review all incident reports and review all Health and Safety Committee inspections and minutes.</t>
    </r>
  </si>
  <si>
    <r>
      <rPr>
        <b/>
        <sz val="11"/>
        <rFont val="Aptos Narrow"/>
        <family val="2"/>
        <scheme val="minor"/>
      </rPr>
      <t>Alternative transportation</t>
    </r>
  </si>
  <si>
    <t>Dream’s corporate head office is in the heart of downtown Toronto, within a five-minute walking distance from both King and Queen subway stations. The office is also within a 15-minute walk to Union Station, connecting employees to commuter trains, VIA rail and the Union-Pearson Express. Transportation supports provided to employees include onsite bike racks, reimbursement for public transit passes (only for director-level employees and above, as well as onsite EV charging stations).</t>
  </si>
  <si>
    <t>Footnotes</t>
  </si>
  <si>
    <t>(1) The boundary of the reporting in this section includes only employees employed by Dream Asset Management Corporation, Dream Industrial Management Corp., Dream Office Management Corp., Dream European Advisors GmbH, Dream Netherlands Advisors B.V., Dream US Manager LLC, Dream Industrial Europe Advisors Coöperatieve UA, Dream Industrial Netherlands Property Management B.V., Dream France Advisors SAS, and Dream Summit Industrial Management Corp. Does not include employees at recreational properties, employees on unpaid leaves of absence (e.g., permanent disability, long-term disability, parental leave) interns. Numbers represents total headcount and not full-time equivalent as at December 31, 2024.</t>
  </si>
  <si>
    <t>(2) Includes permanent part-time employees.</t>
  </si>
  <si>
    <t>(3) Includes all employees with a work schedule of 35 hours or greater per week.</t>
  </si>
  <si>
    <t>(4) Percentages are based on total head count.</t>
  </si>
  <si>
    <t>(5) Based on employees at all levels.</t>
  </si>
  <si>
    <t>(6) Managers includes manager level employees and above.</t>
  </si>
  <si>
    <t>(7) Includes Vice Presidents and above.</t>
  </si>
  <si>
    <t>(8) Indicator was not tracked during this period.</t>
  </si>
  <si>
    <t xml:space="preserve">(9) Executives include: the Chief Responsible Officer of DRM, the Chief Executive Officers of DIR.UN, D.UN, and DRR.U, the Portfolio Manager of MPCT.UN, the Chief Financial Officers of DRM, MPCT.UN, D.UN, DIR.UN and DRR.U as well as the Chief Operating Officers of D.UN, DIR.UN and DRR.U, without double counting individuals. </t>
  </si>
  <si>
    <t xml:space="preserve">(10) DRR.U was launched on May 6, 2022. </t>
  </si>
  <si>
    <t xml:space="preserve">(11) The demographic survey results were based on anonymous participants. Percentages were based on total headcount. Includes employees which selected multiple responses. </t>
  </si>
  <si>
    <t>(12) Turnover is calculated as a percentage of average employee headcount in noted category.</t>
  </si>
  <si>
    <t>Stakeholder Engagement</t>
  </si>
  <si>
    <t>The Dream group fosters strong, long-term  relationships and maintains an open and ongoing  dialogue with all our stakeholders. We make use of multiple engagement methods to continuously improve how we work together and create shared value in the communities where we operate. We continue to build on the feedback received from our stakeholders and use it to improve our business.</t>
  </si>
  <si>
    <t>Stakeholder Group</t>
  </si>
  <si>
    <r>
      <t xml:space="preserve">Employees
</t>
    </r>
    <r>
      <rPr>
        <sz val="11"/>
        <color theme="0"/>
        <rFont val="Aptos Narrow"/>
        <family val="2"/>
        <scheme val="minor"/>
      </rPr>
      <t>Frequency: Continuous</t>
    </r>
  </si>
  <si>
    <r>
      <t xml:space="preserve">Tenants
</t>
    </r>
    <r>
      <rPr>
        <sz val="11"/>
        <color theme="0"/>
        <rFont val="Aptos Narrow"/>
        <family val="2"/>
        <scheme val="minor"/>
      </rPr>
      <t>Frequency: Continuous</t>
    </r>
  </si>
  <si>
    <r>
      <t xml:space="preserve">Investors and Analysts
</t>
    </r>
    <r>
      <rPr>
        <sz val="11"/>
        <color theme="0"/>
        <rFont val="Aptos Narrow"/>
        <family val="2"/>
        <scheme val="minor"/>
      </rPr>
      <t>Frequency: Continuous</t>
    </r>
  </si>
  <si>
    <r>
      <t xml:space="preserve">Municipal Government Partners
and Local Communities
</t>
    </r>
    <r>
      <rPr>
        <sz val="11"/>
        <color theme="0"/>
        <rFont val="Aptos Narrow"/>
        <family val="2"/>
        <scheme val="minor"/>
      </rPr>
      <t>Frequency: Ad Hoc</t>
    </r>
  </si>
  <si>
    <r>
      <t xml:space="preserve">Suppliers
</t>
    </r>
    <r>
      <rPr>
        <sz val="11"/>
        <color theme="0"/>
        <rFont val="Aptos Narrow"/>
        <family val="2"/>
        <scheme val="minor"/>
      </rPr>
      <t>Frequency: Continuous</t>
    </r>
  </si>
  <si>
    <t>Topics engaged on</t>
  </si>
  <si>
    <t>• Health, safety and wellness initiatives
• Office services
• People &amp; Culture programs
• Social activities
• Diversity, inclusion and advancement</t>
  </si>
  <si>
    <t>• Sustainability campaigns and events
• GHG data collection
• Wellness initiatives</t>
  </si>
  <si>
    <t>• Sustainability reporting
• Impact investing
• Sustainability initiatives
• Net zero targets and plan</t>
  </si>
  <si>
    <r>
      <t xml:space="preserve">• Housing affordability </t>
    </r>
    <r>
      <rPr>
        <vertAlign val="superscript"/>
        <sz val="11"/>
        <color rgb="FF000000"/>
        <rFont val="Aptos Narrow"/>
        <family val="2"/>
        <scheme val="minor"/>
      </rPr>
      <t>(1)</t>
    </r>
    <r>
      <rPr>
        <sz val="11"/>
        <color rgb="FF000000"/>
        <rFont val="Aptos Narrow"/>
        <family val="2"/>
        <scheme val="minor"/>
      </rPr>
      <t xml:space="preserve">
• Indigenous engagement </t>
    </r>
    <r>
      <rPr>
        <vertAlign val="superscript"/>
        <sz val="11"/>
        <color rgb="FF000000"/>
        <rFont val="Aptos Narrow"/>
        <family val="2"/>
        <scheme val="minor"/>
      </rPr>
      <t>(1)</t>
    </r>
    <r>
      <rPr>
        <sz val="11"/>
        <color rgb="FF000000"/>
        <rFont val="Aptos Narrow"/>
        <family val="2"/>
        <scheme val="minor"/>
      </rPr>
      <t xml:space="preserve">
• Social procurement </t>
    </r>
    <r>
      <rPr>
        <vertAlign val="superscript"/>
        <sz val="11"/>
        <color rgb="FF000000"/>
        <rFont val="Aptos Narrow"/>
        <family val="2"/>
        <scheme val="minor"/>
      </rPr>
      <t>(1)</t>
    </r>
    <r>
      <rPr>
        <sz val="11"/>
        <color rgb="FF000000"/>
        <rFont val="Aptos Narrow"/>
        <family val="2"/>
        <scheme val="minor"/>
      </rPr>
      <t xml:space="preserve">
• Sustainability practices
• Energy efficiency retrofits</t>
    </r>
  </si>
  <si>
    <t>• Sustainable procurement
• Supplier risk management</t>
  </si>
  <si>
    <t>Engagement methods</t>
  </si>
  <si>
    <t>• Annual performance reviews
• Internal communications (intranet, emails)
• Monthly town halls with Chief Responsible Officer
• One-on-one regular feedback check-ins
• Social media (LinkedIn, Glassdoor)
• Touch points and exit interviews
• Guest speakers
• Lunch and Learns
• Employee Surveys</t>
  </si>
  <si>
    <t xml:space="preserve">• Emails/communications
• Engagement surveys
• Media releases
• Monthly promotions
• One-on-one meetings with leasing and client services
• Tenant experience emails
• Tenant concierge service
• Website
• Quarterly newsletters
</t>
  </si>
  <si>
    <t>Investor relations activities including:
•  Investor days
• Investor presentations
• Meetings
• Annual General Meeting
• External conferences
• Press releases
• Quarterly and annual reports
• Website</t>
  </si>
  <si>
    <t>• Community meetings
• Emails and other communications
• Sustainability policies and standards
• Focus groups
• Market round- table discussions
• Media releases 
• Websites (project specific and corporate) websites
• Relationship building</t>
  </si>
  <si>
    <t>• Providing support and education to local and diverse suppliers
• RFP processes
• Website
• Email responses to supplier questions</t>
  </si>
  <si>
    <t>What we heard</t>
  </si>
  <si>
    <t>• Employees feel heard and supported
• Employees report that Dream is an inclusive place to work    
• Employees feel there is an openness to new ideas
• Employees feel they have access to leadership</t>
  </si>
  <si>
    <t>• Tenants report they are appreciative of efforts to promote wellness, as well as offer new programs and communication platforms</t>
  </si>
  <si>
    <t>•Investors are interested in the Dream group’s approach to managing sustainability, climate risk disclosure and net zero plan
•Investors encourage participation in global initiatives such as the GRESB Real Estate Assessment and the PRI</t>
  </si>
  <si>
    <t>•Design-related feedback
•Importance of public realm, parks, public spaces, amenities</t>
  </si>
  <si>
    <r>
      <t>•Overall support for Dream’s Social Procurement Strategy</t>
    </r>
    <r>
      <rPr>
        <vertAlign val="superscript"/>
        <sz val="11"/>
        <color rgb="FF000000"/>
        <rFont val="Aptos Narrow"/>
        <family val="2"/>
        <scheme val="minor"/>
      </rPr>
      <t>(1)</t>
    </r>
    <r>
      <rPr>
        <sz val="11"/>
        <color rgb="FF000000"/>
        <rFont val="Aptos Narrow"/>
        <family val="2"/>
        <scheme val="minor"/>
      </rPr>
      <t xml:space="preserve">
•Vendors seek clarity, simplicity and support for meeting Dream’s procurement objectives
•More opportunities geared to small suppliers</t>
    </r>
  </si>
  <si>
    <t>How we are responding</t>
  </si>
  <si>
    <t xml:space="preserve">•Initiated discussions with employees and managers on topics of engagement
•Used feedback from survey to identify opportunities to improve employee experience
•Used feedback from employee survey to improve inclusivity of benefits
•Formalized a recruitment guide to ensure recruiting practices meet diversity requirements
</t>
  </si>
  <si>
    <t>•Used feedback from our tenant satisfaction survey to identify improvement opportunities for property teams and develop action plans to implement new tenant engagement initiatives</t>
  </si>
  <si>
    <t>•Enhanced sustainability governance
•Set interim GHG reduction targets
•Assessed flood risk
•Aligned disclosures with leading ESG reporting standards</t>
  </si>
  <si>
    <t>•Enhanced communication through ongoing dialogue
•Open soundings and weekly meetings
•Integrated design-related changes</t>
  </si>
  <si>
    <t>•Updated procurement clauses and contract language to support diversity objectives
•Internal working group to improve processes
•Participation in a variety of diverse vendor industry organizations</t>
  </si>
  <si>
    <t>(1) Not applicable for DIR.UN or DRR</t>
  </si>
  <si>
    <t>Dream Unlimited</t>
  </si>
  <si>
    <t>Supplemental Disclosures - Environmental</t>
  </si>
  <si>
    <r>
      <rPr>
        <b/>
        <sz val="14"/>
        <rFont val="Aptos Display"/>
        <family val="2"/>
        <scheme val="major"/>
      </rPr>
      <t>Methodology</t>
    </r>
  </si>
  <si>
    <r>
      <rPr>
        <b/>
        <sz val="12"/>
        <rFont val="Aptos Display"/>
        <family val="2"/>
        <scheme val="major"/>
      </rPr>
      <t>Organizational Boundary</t>
    </r>
  </si>
  <si>
    <t>Dream Unlimited uses the operational control approach for sustainability reporting. Dream Unlimited’s energy consumption, water usage, waste generation and GHG emissions inventory includes assets owned and operated as per the entities control approach. The baseline year for the organization is considered as 2019. The boundary includes data for the full year or since the asset is operational unless otherwise stated. Floor area square footage is based on gross leasable area ("GLA") as at the end of reporting year.</t>
  </si>
  <si>
    <r>
      <rPr>
        <b/>
        <sz val="12"/>
        <rFont val="Aptos Display"/>
        <family val="2"/>
        <scheme val="major"/>
      </rPr>
      <t>Operational Boundary</t>
    </r>
  </si>
  <si>
    <t>Dream Unlimited measures and reports both scope 1 and 2 GHG emissions related to its activities across its value chain and is working to increase its reporting on Scope 3 emissions.</t>
  </si>
  <si>
    <t xml:space="preserve">Interpretation of Scope 1, 2 and 3 GHG emissions </t>
  </si>
  <si>
    <t>Scope</t>
  </si>
  <si>
    <t>Included</t>
  </si>
  <si>
    <r>
      <rPr>
        <sz val="11"/>
        <rFont val="Aptos Narrow"/>
        <family val="2"/>
        <scheme val="minor"/>
      </rPr>
      <t>Scope 1: Direct GHG emissions</t>
    </r>
  </si>
  <si>
    <t>Direct GHG emissions occur from sources that are owned or controlled by the company, for example, emissions from combustion in owned or controlled boilers, furnaces, vehicles, etc</t>
  </si>
  <si>
    <r>
      <rPr>
        <sz val="11"/>
        <rFont val="Aptos Narrow"/>
        <family val="2"/>
        <scheme val="minor"/>
      </rPr>
      <t>Scope 2: Indirect GHG emissions</t>
    </r>
  </si>
  <si>
    <r>
      <rPr>
        <sz val="11"/>
        <rFont val="Aptos Narrow"/>
        <family val="2"/>
        <scheme val="minor"/>
      </rPr>
      <t>All indirect emissions that result from our activities and that occur at another location during the combustion of a primary energy source. Possible applications are electricity, heating and cooling (DH&amp;C), steam, among others</t>
    </r>
  </si>
  <si>
    <r>
      <rPr>
        <sz val="11"/>
        <rFont val="Aptos Narrow"/>
        <family val="2"/>
        <scheme val="minor"/>
      </rPr>
      <t>Scope 3: Indirect GHG emissions</t>
    </r>
  </si>
  <si>
    <r>
      <rPr>
        <sz val="11"/>
        <rFont val="Aptos Narrow"/>
        <family val="2"/>
        <scheme val="minor"/>
      </rPr>
      <t>All indirect emissions that are generated as a consequence of the activities of the company, but occur from sources not owned or controlled by the company</t>
    </r>
  </si>
  <si>
    <r>
      <rPr>
        <b/>
        <sz val="12"/>
        <rFont val="Aptos Display"/>
        <family val="2"/>
        <scheme val="major"/>
      </rPr>
      <t>Note on environmental performance indicators</t>
    </r>
  </si>
  <si>
    <t>Since 2019, Dream Unlimited reports in accordance with The Greenhouse Gas Protocol-A Corporate Accounting and Reporting Standard (Revised Version –March 2004). The Protocol has been used to develop Dream Unlimited's internal guidance documents on developing GHG emissions inventory. This provides a consistent manner in which it can measure and report its sustainability performance, contributing to transparency in sustainability reporting.
For energy, water, waste and GHG emissions data coverage, Dream Unlimited reports performance indicators according to their absolute performance.
• Absolute performance: The absolute indicators reflect the gross total of the available data for a specific period and utility.
Indirect GHG emissions are reported according to the location-based accounting method. However, Arapahoe basin has a contractual agreement to procure green electricity from the grid, and for the associated emissions, the latest emission factor as
provided by the service provider (Xcel energy) is used for market-based disclosure. Dream Unlimited plans to continue expanding its reporting to market-based accounting method for other emission sources. In addition, intensity values for energy, water and GHG emissions include assets which were operational for the full reporting year unless otherwise stated.
Data coverage is calculated based on GLA.
For GHG emissions disclosures, the comparative periods are not presented using the emission factors included in the updated 2025 National Inventory Report, published on May 16, 2025 and 2025 US EPA Emissions Factor Hub, published in January 2025. As such, trends in emissions may be impacted.</t>
  </si>
  <si>
    <r>
      <rPr>
        <b/>
        <sz val="12"/>
        <rFont val="Aptos Display"/>
        <family val="2"/>
        <scheme val="major"/>
      </rPr>
      <t>Energy Indicators</t>
    </r>
  </si>
  <si>
    <r>
      <rPr>
        <sz val="11"/>
        <rFont val="Aptos Narrow"/>
        <family val="2"/>
        <scheme val="minor"/>
      </rPr>
      <t>Total fuel consumption</t>
    </r>
    <r>
      <rPr>
        <vertAlign val="superscript"/>
        <sz val="11"/>
        <rFont val="Aptos Narrow"/>
        <family val="2"/>
        <scheme val="minor"/>
      </rPr>
      <t>(1)</t>
    </r>
  </si>
  <si>
    <r>
      <rPr>
        <sz val="11"/>
        <rFont val="Aptos Narrow"/>
        <family val="2"/>
        <scheme val="minor"/>
      </rPr>
      <t>ekWh</t>
    </r>
  </si>
  <si>
    <r>
      <rPr>
        <sz val="11"/>
        <rFont val="Aptos Narrow"/>
        <family val="2"/>
        <scheme val="minor"/>
      </rPr>
      <t>Gigajoules</t>
    </r>
  </si>
  <si>
    <r>
      <rPr>
        <sz val="11"/>
        <rFont val="Aptos Narrow"/>
        <family val="2"/>
        <scheme val="minor"/>
      </rPr>
      <t>Data coverage (%)</t>
    </r>
  </si>
  <si>
    <r>
      <rPr>
        <sz val="11"/>
        <rFont val="Aptos Narrow"/>
        <family val="2"/>
        <scheme val="minor"/>
      </rPr>
      <t>See note</t>
    </r>
    <r>
      <rPr>
        <vertAlign val="superscript"/>
        <sz val="11"/>
        <rFont val="Aptos Narrow"/>
        <family val="2"/>
        <scheme val="minor"/>
      </rPr>
      <t>(2)</t>
    </r>
  </si>
  <si>
    <r>
      <rPr>
        <sz val="11"/>
        <rFont val="Aptos Narrow"/>
        <family val="2"/>
        <scheme val="minor"/>
      </rPr>
      <t>Total electricity consumption</t>
    </r>
    <r>
      <rPr>
        <vertAlign val="superscript"/>
        <sz val="11"/>
        <rFont val="Aptos Narrow"/>
        <family val="2"/>
        <scheme val="minor"/>
      </rPr>
      <t>(1)</t>
    </r>
  </si>
  <si>
    <r>
      <t>Total energy consumption within the organization</t>
    </r>
    <r>
      <rPr>
        <vertAlign val="superscript"/>
        <sz val="11"/>
        <rFont val="Aptos Narrow"/>
        <family val="2"/>
        <scheme val="minor"/>
      </rPr>
      <t>(1)</t>
    </r>
  </si>
  <si>
    <r>
      <t xml:space="preserve">88,494 </t>
    </r>
    <r>
      <rPr>
        <b/>
        <sz val="11"/>
        <color rgb="FF00B050"/>
        <rFont val="Segoe UI Symbol"/>
        <family val="2"/>
      </rPr>
      <t>✓</t>
    </r>
  </si>
  <si>
    <r>
      <t>Energy intensity</t>
    </r>
    <r>
      <rPr>
        <vertAlign val="superscript"/>
        <sz val="11"/>
        <rFont val="Aptos Narrow"/>
        <family val="2"/>
        <scheme val="minor"/>
      </rPr>
      <t>(3)</t>
    </r>
  </si>
  <si>
    <r>
      <rPr>
        <sz val="11"/>
        <rFont val="Aptos Narrow"/>
        <family val="2"/>
        <scheme val="minor"/>
      </rPr>
      <t>ekWh/sf</t>
    </r>
  </si>
  <si>
    <t>GJ/sf</t>
  </si>
  <si>
    <t>GHG Emissions Indicators</t>
  </si>
  <si>
    <r>
      <rPr>
        <sz val="11"/>
        <rFont val="Aptos Narrow"/>
        <family val="2"/>
        <scheme val="minor"/>
      </rPr>
      <t>Scope 1 GHG emission</t>
    </r>
    <r>
      <rPr>
        <sz val="11"/>
        <color rgb="FF000000"/>
        <rFont val="Aptos Narrow"/>
        <family val="2"/>
        <scheme val="minor"/>
      </rPr>
      <t>s - absolute</t>
    </r>
    <r>
      <rPr>
        <vertAlign val="superscript"/>
        <sz val="11"/>
        <color rgb="FF000000"/>
        <rFont val="Aptos Narrow"/>
        <family val="2"/>
        <scheme val="minor"/>
      </rPr>
      <t>(1)</t>
    </r>
  </si>
  <si>
    <r>
      <rPr>
        <sz val="11"/>
        <rFont val="Aptos Narrow"/>
        <family val="2"/>
        <scheme val="minor"/>
      </rPr>
      <t>tCO</t>
    </r>
    <r>
      <rPr>
        <vertAlign val="subscript"/>
        <sz val="11"/>
        <rFont val="Aptos Narrow"/>
        <family val="2"/>
        <scheme val="minor"/>
      </rPr>
      <t>2</t>
    </r>
    <r>
      <rPr>
        <sz val="11"/>
        <rFont val="Aptos Narrow"/>
        <family val="2"/>
        <scheme val="minor"/>
      </rPr>
      <t>e</t>
    </r>
  </si>
  <si>
    <r>
      <t xml:space="preserve">2,201 </t>
    </r>
    <r>
      <rPr>
        <b/>
        <sz val="11"/>
        <color rgb="FF00B050"/>
        <rFont val="Segoe UI Symbol"/>
        <family val="2"/>
      </rPr>
      <t>✓</t>
    </r>
  </si>
  <si>
    <r>
      <rPr>
        <sz val="11"/>
        <rFont val="Aptos Narrow"/>
        <family val="2"/>
        <scheme val="minor"/>
      </rPr>
      <t>Scope 2 GHG emission</t>
    </r>
    <r>
      <rPr>
        <sz val="11"/>
        <color rgb="FF000000"/>
        <rFont val="Aptos Narrow"/>
        <family val="2"/>
        <scheme val="minor"/>
      </rPr>
      <t>s - absolute</t>
    </r>
    <r>
      <rPr>
        <vertAlign val="superscript"/>
        <sz val="11"/>
        <color rgb="FF000000"/>
        <rFont val="Aptos Narrow"/>
        <family val="2"/>
        <scheme val="minor"/>
      </rPr>
      <t>(1)</t>
    </r>
  </si>
  <si>
    <r>
      <t xml:space="preserve">2,227 </t>
    </r>
    <r>
      <rPr>
        <b/>
        <sz val="11"/>
        <color rgb="FF00B050"/>
        <rFont val="Segoe UI Symbol"/>
        <family val="2"/>
      </rPr>
      <t>✓</t>
    </r>
  </si>
  <si>
    <r>
      <t>Total Scope 1 and 2 GHG emissions - absolute</t>
    </r>
    <r>
      <rPr>
        <vertAlign val="superscript"/>
        <sz val="11"/>
        <rFont val="Aptos Narrow"/>
        <family val="2"/>
        <scheme val="minor"/>
      </rPr>
      <t>(1)</t>
    </r>
  </si>
  <si>
    <r>
      <t xml:space="preserve">4,428 </t>
    </r>
    <r>
      <rPr>
        <b/>
        <sz val="11"/>
        <color rgb="FF00B050"/>
        <rFont val="Segoe UI Symbol"/>
        <family val="2"/>
      </rPr>
      <t>✓</t>
    </r>
  </si>
  <si>
    <r>
      <t>Total Scope 1 and 2 GHG emissions - intensity</t>
    </r>
    <r>
      <rPr>
        <vertAlign val="superscript"/>
        <sz val="11"/>
        <rFont val="Aptos Narrow"/>
        <family val="2"/>
        <scheme val="minor"/>
      </rPr>
      <t>(3)</t>
    </r>
  </si>
  <si>
    <r>
      <rPr>
        <sz val="11"/>
        <rFont val="Aptos Narrow"/>
        <family val="2"/>
        <scheme val="minor"/>
      </rPr>
      <t>kgCO</t>
    </r>
    <r>
      <rPr>
        <vertAlign val="subscript"/>
        <sz val="11"/>
        <rFont val="Aptos Narrow"/>
        <family val="2"/>
        <scheme val="minor"/>
      </rPr>
      <t>2</t>
    </r>
    <r>
      <rPr>
        <sz val="11"/>
        <rFont val="Aptos Narrow"/>
        <family val="2"/>
        <scheme val="minor"/>
      </rPr>
      <t>e/sf</t>
    </r>
    <r>
      <rPr>
        <vertAlign val="superscript"/>
        <sz val="11"/>
        <rFont val="Aptos Narrow"/>
        <family val="2"/>
        <scheme val="minor"/>
      </rPr>
      <t>(4)</t>
    </r>
  </si>
  <si>
    <r>
      <t xml:space="preserve">5.09 </t>
    </r>
    <r>
      <rPr>
        <b/>
        <sz val="11"/>
        <color rgb="FF00B050"/>
        <rFont val="Segoe UI Symbol"/>
        <family val="2"/>
      </rPr>
      <t>✓</t>
    </r>
  </si>
  <si>
    <t>Water Indicators</t>
  </si>
  <si>
    <r>
      <rPr>
        <sz val="11"/>
        <rFont val="Aptos Narrow"/>
        <family val="2"/>
        <scheme val="minor"/>
      </rPr>
      <t>Total volume of water consumption</t>
    </r>
    <r>
      <rPr>
        <vertAlign val="superscript"/>
        <sz val="11"/>
        <rFont val="Aptos Narrow"/>
        <family val="2"/>
        <scheme val="minor"/>
      </rPr>
      <t>(1)</t>
    </r>
  </si>
  <si>
    <r>
      <t>m</t>
    </r>
    <r>
      <rPr>
        <vertAlign val="superscript"/>
        <sz val="11"/>
        <color rgb="FF000000"/>
        <rFont val="Aptos Narrow"/>
        <family val="2"/>
        <scheme val="minor"/>
      </rPr>
      <t>3</t>
    </r>
  </si>
  <si>
    <r>
      <t xml:space="preserve">49,459 </t>
    </r>
    <r>
      <rPr>
        <b/>
        <sz val="11"/>
        <color rgb="FF00B050"/>
        <rFont val="Segoe UI Symbol"/>
        <family val="2"/>
      </rPr>
      <t>✓</t>
    </r>
  </si>
  <si>
    <r>
      <t>Water intensity</t>
    </r>
    <r>
      <rPr>
        <vertAlign val="superscript"/>
        <sz val="11"/>
        <color rgb="FF000000"/>
        <rFont val="Aptos Narrow"/>
        <family val="2"/>
        <scheme val="minor"/>
      </rPr>
      <t>(3)</t>
    </r>
  </si>
  <si>
    <r>
      <t>m</t>
    </r>
    <r>
      <rPr>
        <vertAlign val="superscript"/>
        <sz val="11"/>
        <color rgb="FF000000"/>
        <rFont val="Aptos Narrow"/>
        <family val="2"/>
        <scheme val="minor"/>
      </rPr>
      <t>3</t>
    </r>
    <r>
      <rPr>
        <sz val="11"/>
        <color rgb="FF000000"/>
        <rFont val="Aptos Narrow"/>
        <family val="2"/>
        <scheme val="minor"/>
      </rPr>
      <t>/sf</t>
    </r>
  </si>
  <si>
    <t>Waste Indicators</t>
  </si>
  <si>
    <t>Total waste generated</t>
  </si>
  <si>
    <r>
      <rPr>
        <sz val="11"/>
        <rFont val="Aptos Narrow"/>
        <family val="2"/>
        <scheme val="minor"/>
      </rPr>
      <t>Tonnes</t>
    </r>
  </si>
  <si>
    <r>
      <t xml:space="preserve">1,289 </t>
    </r>
    <r>
      <rPr>
        <b/>
        <sz val="11"/>
        <color rgb="FF00B050"/>
        <rFont val="Segoe UI Symbol"/>
        <family val="2"/>
      </rPr>
      <t>✓</t>
    </r>
  </si>
  <si>
    <t>Waste to landfill</t>
  </si>
  <si>
    <t>Waste diverted</t>
  </si>
  <si>
    <t>Waste diversion rate</t>
  </si>
  <si>
    <r>
      <rPr>
        <sz val="11"/>
        <rFont val="Aptos Narrow"/>
        <family val="2"/>
        <scheme val="minor"/>
      </rPr>
      <t>(%)</t>
    </r>
  </si>
  <si>
    <t>(1) Includes data from assets: Distillery District and Arapahoe Basin Ski Resort. Arapahoe Basin Ski Resort was sold in 2024, but data has been included for the full year.</t>
  </si>
  <si>
    <t>(2) Indicator was not tracked during this period and cannot be estimated due to changes in methodology and limited access to historical information.</t>
  </si>
  <si>
    <t>(3) Includes data from assets: Distillery District.</t>
  </si>
  <si>
    <r>
      <t xml:space="preserve"> </t>
    </r>
    <r>
      <rPr>
        <b/>
        <sz val="11"/>
        <color rgb="FF00B050"/>
        <rFont val="Segoe UI Symbol"/>
        <family val="2"/>
      </rPr>
      <t>✓</t>
    </r>
    <r>
      <rPr>
        <sz val="11"/>
        <color rgb="FF000000"/>
        <rFont val="Aptos Narrow"/>
        <family val="2"/>
        <scheme val="minor"/>
      </rPr>
      <t xml:space="preserve"> This symbol identifies third party assurance of the data</t>
    </r>
  </si>
  <si>
    <r>
      <rPr>
        <sz val="11"/>
        <rFont val="Aptos Narrow"/>
        <family val="2"/>
        <scheme val="minor"/>
      </rPr>
      <t>Employee breakdown</t>
    </r>
    <r>
      <rPr>
        <vertAlign val="superscript"/>
        <sz val="11"/>
        <rFont val="Aptos Narrow"/>
        <family val="2"/>
        <scheme val="minor"/>
      </rPr>
      <t>(2)</t>
    </r>
  </si>
  <si>
    <r>
      <rPr>
        <sz val="11"/>
        <rFont val="Aptos Narrow"/>
        <family val="2"/>
        <scheme val="minor"/>
      </rPr>
      <t>Permanent</t>
    </r>
    <r>
      <rPr>
        <vertAlign val="superscript"/>
        <sz val="11"/>
        <rFont val="Aptos Narrow"/>
        <family val="2"/>
        <scheme val="minor"/>
      </rPr>
      <t>(3)</t>
    </r>
  </si>
  <si>
    <r>
      <rPr>
        <sz val="11"/>
        <rFont val="Aptos Narrow"/>
        <family val="2"/>
        <scheme val="minor"/>
      </rPr>
      <t>See note</t>
    </r>
    <r>
      <rPr>
        <vertAlign val="superscript"/>
        <sz val="11"/>
        <rFont val="Aptos Narrow"/>
        <family val="2"/>
        <scheme val="minor"/>
      </rPr>
      <t>(4)</t>
    </r>
  </si>
  <si>
    <r>
      <rPr>
        <sz val="11"/>
        <rFont val="Aptos Narrow"/>
        <family val="2"/>
        <scheme val="minor"/>
      </rPr>
      <t>Full-time</t>
    </r>
    <r>
      <rPr>
        <vertAlign val="superscript"/>
        <sz val="11"/>
        <rFont val="Aptos Narrow"/>
        <family val="2"/>
        <scheme val="minor"/>
      </rPr>
      <t>(5)</t>
    </r>
  </si>
  <si>
    <r>
      <t>Diversity breakdown</t>
    </r>
    <r>
      <rPr>
        <vertAlign val="superscript"/>
        <sz val="11"/>
        <rFont val="Aptos Narrow"/>
        <family val="2"/>
        <scheme val="minor"/>
      </rPr>
      <t>(6)</t>
    </r>
  </si>
  <si>
    <r>
      <t>Employees</t>
    </r>
    <r>
      <rPr>
        <vertAlign val="superscript"/>
        <sz val="11"/>
        <rFont val="Aptos Narrow"/>
        <family val="2"/>
        <scheme val="minor"/>
      </rPr>
      <t>(7)</t>
    </r>
  </si>
  <si>
    <r>
      <rPr>
        <sz val="11"/>
        <rFont val="Aptos Narrow"/>
        <family val="2"/>
        <scheme val="minor"/>
      </rPr>
      <t>Managers</t>
    </r>
    <r>
      <rPr>
        <vertAlign val="superscript"/>
        <sz val="11"/>
        <rFont val="Aptos Narrow"/>
        <family val="2"/>
        <scheme val="minor"/>
      </rPr>
      <t>(8)</t>
    </r>
  </si>
  <si>
    <r>
      <t>Senior Management</t>
    </r>
    <r>
      <rPr>
        <vertAlign val="superscript"/>
        <sz val="11"/>
        <color rgb="FF000000"/>
        <rFont val="Aptos Narrow"/>
        <family val="2"/>
        <scheme val="minor"/>
      </rPr>
      <t>(9)</t>
    </r>
  </si>
  <si>
    <r>
      <t>See note</t>
    </r>
    <r>
      <rPr>
        <vertAlign val="superscript"/>
        <sz val="11"/>
        <color rgb="FF000000"/>
        <rFont val="Aptos Narrow"/>
        <family val="2"/>
        <scheme val="minor"/>
      </rPr>
      <t>(4)</t>
    </r>
  </si>
  <si>
    <r>
      <rPr>
        <sz val="11"/>
        <rFont val="Aptos Narrow"/>
        <family val="2"/>
        <scheme val="minor"/>
      </rPr>
      <t>Executive Team</t>
    </r>
    <r>
      <rPr>
        <vertAlign val="superscript"/>
        <sz val="11"/>
        <rFont val="Aptos Narrow"/>
        <family val="2"/>
        <scheme val="minor"/>
      </rPr>
      <t>(10)</t>
    </r>
  </si>
  <si>
    <r>
      <rPr>
        <sz val="11"/>
        <rFont val="Aptos Narrow"/>
        <family val="2"/>
        <scheme val="minor"/>
      </rPr>
      <t>New hires &amp; turnover rates</t>
    </r>
  </si>
  <si>
    <r>
      <rPr>
        <sz val="11"/>
        <rFont val="Aptos Narrow"/>
        <family val="2"/>
        <scheme val="minor"/>
      </rPr>
      <t>Age &lt;35</t>
    </r>
  </si>
  <si>
    <t>Age &gt;54</t>
  </si>
  <si>
    <r>
      <t>Voluntary turnover rate</t>
    </r>
    <r>
      <rPr>
        <vertAlign val="superscript"/>
        <sz val="11"/>
        <rFont val="Aptos Narrow"/>
        <family val="2"/>
        <scheme val="minor"/>
      </rPr>
      <t>(11)</t>
    </r>
  </si>
  <si>
    <r>
      <rPr>
        <sz val="11"/>
        <rFont val="Aptos Narrow"/>
        <family val="2"/>
        <scheme val="minor"/>
      </rPr>
      <t>Employee training and development (CAD)</t>
    </r>
  </si>
  <si>
    <t>Dream supports the achievement of degree programs and certifications for all employees through providing time off and financial support. We provide up to $2,500 for tuition reimbursement and $500 for textbooks per calendar year, as well as reimbursement for professional designation fees. Dream is also a CPA Ontario Training Employer that allow students in the CPA program to satisfy all their CPA Practical Experience Requirements while working here. For more information see the Dream Unlimited Management Information Circular.</t>
  </si>
  <si>
    <r>
      <rPr>
        <sz val="11"/>
        <rFont val="Aptos Narrow"/>
        <family val="2"/>
        <scheme val="minor"/>
      </rPr>
      <t>Health &amp; Safety</t>
    </r>
    <r>
      <rPr>
        <vertAlign val="superscript"/>
        <sz val="11"/>
        <rFont val="Aptos Narrow"/>
        <family val="2"/>
        <scheme val="minor"/>
      </rPr>
      <t>(12)</t>
    </r>
  </si>
  <si>
    <r>
      <rPr>
        <sz val="11"/>
        <rFont val="Aptos Narrow"/>
        <family val="2"/>
        <scheme val="minor"/>
      </rPr>
      <t>Slip and fall</t>
    </r>
  </si>
  <si>
    <r>
      <t>See note</t>
    </r>
    <r>
      <rPr>
        <vertAlign val="superscript"/>
        <sz val="11"/>
        <rFont val="Aptos Narrow"/>
        <family val="2"/>
        <scheme val="minor"/>
      </rPr>
      <t>(4)</t>
    </r>
  </si>
  <si>
    <r>
      <rPr>
        <sz val="11"/>
        <rFont val="Aptos Narrow"/>
        <family val="2"/>
        <scheme val="minor"/>
      </rPr>
      <t>Near misses</t>
    </r>
  </si>
  <si>
    <r>
      <rPr>
        <sz val="11"/>
        <rFont val="Aptos Narrow"/>
        <family val="2"/>
        <scheme val="minor"/>
      </rPr>
      <t>Dream encourages all employees to promote health, safety and wellbeing in the workplace. We all must comply with laws, as written and for their intended purpose. Employees are first introduced to the Health, Safety and Wellbeing Policy and Workplace Violence, Discrimination and Harassment policy during their orientation. During orientation, employees are also informed on their rights and instructed on how to comply with all government and legal requirements and industry standards in jurisdictions where we operate. Dream offers many other policies that are available to employees at all times and are reviewed with each employee annually. Consistent monitoring of our Health and Safety program ensures the internal responsibility system is in practice. Incidents and accidents are tracked and analyzed using multiple data inputs. Health and safety metrics are reviewed and compared to industry standards and benchmarks on an annual basis. Our results are analyzed, and an action plan is developed to mitigate common incidents. Joint Health and Safety Committees/Health and Safety Representatives review incident reports as well as establish and promote a safe work culture by holding regular meetings at our offices.</t>
    </r>
  </si>
  <si>
    <r>
      <rPr>
        <sz val="11"/>
        <rFont val="Aptos Narrow"/>
        <family val="2"/>
        <scheme val="minor"/>
      </rPr>
      <t>Management’s commitment to ongoing hazard assessment is promoted through workplace inspections, incident investigation and corrective actions. All incident reports are reported through the Incident/Injury Report Form available on the company website. During the reporting stage, the supervisor, in coordination with the Health and Safety Manager, will assess the scene, determine the root cause and provide any corrective actions that are needed. Management has taken on the responsibility to review all incident reports and review all Health and Safety Committee inspections and minutes.</t>
    </r>
  </si>
  <si>
    <r>
      <rPr>
        <sz val="11"/>
        <rFont val="Aptos Narrow"/>
        <family val="2"/>
        <scheme val="minor"/>
      </rPr>
      <t>Alternative transportation</t>
    </r>
  </si>
  <si>
    <r>
      <rPr>
        <sz val="11"/>
        <rFont val="Aptos Narrow"/>
        <family val="2"/>
        <scheme val="minor"/>
      </rPr>
      <t>Dream’s corporate head office is in the heart of downtown Toronto, within a five-minute walking distance from both King and Queen subway stations. The office is also within a 15-minute walk to Union Station, connecting employees to commuter trains, VIA rail and the Union-Pearson Express. Transportation supports provided to employees include onsite bike racks, reimbursement for public transit passes (only for director-level employees and above, as well as onsite EV charging stations).</t>
    </r>
  </si>
  <si>
    <t>Tenant Surveys</t>
  </si>
  <si>
    <r>
      <rPr>
        <sz val="11"/>
        <rFont val="Aptos Narrow"/>
        <family val="2"/>
        <scheme val="minor"/>
      </rPr>
      <t>Conduct tenant/resident satisfaction surveys</t>
    </r>
  </si>
  <si>
    <r>
      <rPr>
        <sz val="11"/>
        <rFont val="Aptos Narrow"/>
        <family val="2"/>
        <scheme val="minor"/>
      </rPr>
      <t>To ensure tenant / resident satisfaction, Dream intends to regularly conducts surveys. Questions include sustainability content; response rate and scores are tracked.</t>
    </r>
  </si>
  <si>
    <t>(1) Includes only employees of Dream Asset Management Corporation, Dream European Advisors GmbH, Dream Netherlands Advisors B.V., and Dream US Manager LLC. Does not include employees at Dream
recreational properties, employees on unpaid leaves of absence (e.g., permanent disability, long-term disability, parental leave) or interns.</t>
  </si>
  <si>
    <t>(2) Numbers represented as total headcount, not full-time equivalent</t>
  </si>
  <si>
    <t>(3) Includes permanent part-time employees.</t>
  </si>
  <si>
    <t>(4) Indicator was not tracked during this period.</t>
  </si>
  <si>
    <t>(5) Includes all employees with a work schedule of 35 hours or greater per week.</t>
  </si>
  <si>
    <t>(6) Percentages are based on total head count.</t>
  </si>
  <si>
    <t>(7) Based on employees at all levels.</t>
  </si>
  <si>
    <t>(8) Managers includes manager level employees and above.</t>
  </si>
  <si>
    <t>(9) Includes Vice Presidents and above.</t>
  </si>
  <si>
    <t>(10) Executives include: the Chief Responsible Officer and Chief Financial Officer of DRM.</t>
  </si>
  <si>
    <t>(11) Turnover is calculated as a percentage of average employee headcount in noted category.</t>
  </si>
  <si>
    <t>(12) Dream began collecting and disclosing health and safety data at company level as of January 1, 2023.</t>
  </si>
  <si>
    <t>Supplemental Disclosures - Governance</t>
  </si>
  <si>
    <r>
      <rPr>
        <sz val="11"/>
        <rFont val="Aptos Narrow"/>
        <family val="2"/>
        <scheme val="minor"/>
      </rPr>
      <t>Whistleblower program</t>
    </r>
  </si>
  <si>
    <r>
      <rPr>
        <sz val="11"/>
        <rFont val="Aptos Narrow"/>
        <family val="2"/>
        <scheme val="minor"/>
      </rPr>
      <t>Number of whistleblower reports received</t>
    </r>
  </si>
  <si>
    <r>
      <rPr>
        <sz val="11"/>
        <rFont val="Aptos Narrow"/>
        <family val="2"/>
        <scheme val="minor"/>
      </rPr>
      <t>Conflicts of interest</t>
    </r>
  </si>
  <si>
    <r>
      <rPr>
        <sz val="11"/>
        <rFont val="Aptos Narrow"/>
        <family val="2"/>
        <scheme val="minor"/>
      </rPr>
      <t>See Code of Conduct, s. "Conflict of Interest", which sets out guidelines for directors and employees in respect of conflicts of interest and requires directors and employees to report conflicts of interest to supervisors or the Vice President of People and Culture (Human Resources), among other requirements.</t>
    </r>
    <r>
      <rPr>
        <sz val="11"/>
        <color rgb="FF000000"/>
        <rFont val="Aptos Narrow"/>
        <family val="2"/>
        <scheme val="minor"/>
      </rPr>
      <t xml:space="preserve"> Section 4 of the Charter of Expectations for Directors further requires directors to bring to the attention of the chair of a board or committee meeting any conflict of interest that they identify, amongst other matters. DRM’s Whistleblower Policy also includes conflicts of interest as one of the matters that is covered as a legitimate concern for whistleblowing, see page 1. In respect of disclosure of conflicts of interest, DRM’s Disclosure Policy describes disclosure controls and procedures to ensure that DRM complies with all legal and regulatory requirements in respect of disclosure of information to the general public, which disclosure practices are overseen by DRM’s Disclosure Committee. In addition, in respect of: (i), DRM discloses cross-board memberships in the Management Information Circular, see pages 11-18. Also see "Areas of Interlocking Directorships and Other Public Company Boards" at pages 26-17 of management information circular on cross-board memberships, annual evaluation of cross-board memberships regarding interlocks, and related approach to conflict of interest prevention and assessment; (ii) DRM does not disclose crossshareholding with suppliers, however should any shareholdings generate a conflict of interest, the applicable director or employee would need to disclose same to the applicable internal Dream entity (but not to external stakeholders) in accordance with DRM’s Code of Conduct (see above); (iii) controlling shareholders of DRM are disclosed in the Management Information Circular, see page 8; (iv) DRM discloses transactions with related parties (and related amounts, description of transaction) quarterly in the Management Discussion and Analysis (MD&amp;A), see note 24 to DRM’s latest financial statements. Description of applicable relationships is also included in DRM’s public disclosures, either at note 24 or elsewhere in the MD&amp;A.</t>
    </r>
  </si>
  <si>
    <r>
      <rPr>
        <sz val="11"/>
        <rFont val="Aptos Narrow"/>
        <family val="2"/>
        <scheme val="minor"/>
      </rPr>
      <t>Processes to remediate negative</t>
    </r>
    <r>
      <rPr>
        <sz val="11"/>
        <color rgb="FF000000"/>
        <rFont val="Aptos Narrow"/>
        <family val="2"/>
        <scheme val="minor"/>
      </rPr>
      <t xml:space="preserve"> impacts</t>
    </r>
  </si>
  <si>
    <r>
      <rPr>
        <sz val="11"/>
        <rFont val="Aptos Narrow"/>
        <family val="2"/>
        <scheme val="minor"/>
      </rPr>
      <t>Grievance mechanisms</t>
    </r>
  </si>
  <si>
    <r>
      <rPr>
        <sz val="11"/>
        <rFont val="Aptos Narrow"/>
        <family val="2"/>
        <scheme val="minor"/>
      </rPr>
      <t>(1) The whistleblower policy establishes a procedure for DRM officers, directors, and employees to anonymously bring forward concerns or complaints regarding potential unethical or fraudulent business practices or any activity that could give rise to a financial</t>
    </r>
    <r>
      <rPr>
        <sz val="11"/>
        <color rgb="FF000000"/>
        <rFont val="Aptos Narrow"/>
        <family val="2"/>
        <scheme val="minor"/>
      </rPr>
      <t xml:space="preserve"> concern (fraud, error, deficiency, etc. in respect of internal reporting controls or financial data). An independent service provider is available to receive and manage concerns and complaints, as well as other internal resources - see "Reporting a Violation or Breach of Code of Conduct”; (2) the Workplace Violence and Harassment Policy provides all workers with the guidelines to report any concerns regarding workplace violence or harassment. This policy applies to all activities that occur on premises or while engaging in DRM’s business, activities or social events; (3) the Code of Conduct at section "Compliance and Reporting" requires reporting of any situation or incident that goes against the Code of Conduct, and sets out the mechanism for such reporting which includes reporting anonymously through the service provider. The Code of Conduct applies to all directors, officers, and employees; (4) corporate law allows shareholders to submit proposals to Dream Unlimited, which proposals are, where applicable, addressed at meetings of shareholders.</t>
    </r>
  </si>
  <si>
    <r>
      <rPr>
        <sz val="11"/>
        <rFont val="Aptos Narrow"/>
        <family val="2"/>
        <scheme val="minor"/>
      </rPr>
      <t>Mechanisms for seeking advice and</t>
    </r>
    <r>
      <rPr>
        <sz val="11"/>
        <color rgb="FF000000"/>
        <rFont val="Aptos Narrow"/>
        <family val="2"/>
        <scheme val="minor"/>
      </rPr>
      <t xml:space="preserve"> raising concerns</t>
    </r>
  </si>
  <si>
    <r>
      <rPr>
        <sz val="11"/>
        <rFont val="Aptos Narrow"/>
        <family val="2"/>
        <scheme val="minor"/>
      </rPr>
      <t>Whistleblower Policy and Code of Conduct. An annual email is sent to employees requiring an attestation that policies have been reviewed by each employee, and providing that any questions should be directed to the human resources department (People and Culture). The Dream Group of Companies also</t>
    </r>
    <r>
      <rPr>
        <sz val="11"/>
        <color rgb="FF000000"/>
        <rFont val="Aptos Narrow"/>
        <family val="2"/>
        <scheme val="minor"/>
      </rPr>
      <t xml:space="preserve"> has an in-house legal counsel department that is also available to assist with questions that employees may have.</t>
    </r>
  </si>
  <si>
    <t>Standard References - Global Reporting Initiative (GRI)</t>
  </si>
  <si>
    <t>GRI Material Topics</t>
  </si>
  <si>
    <t>Disclosure</t>
  </si>
  <si>
    <t>Information and/or Linked Resources</t>
  </si>
  <si>
    <t>Location/Section</t>
  </si>
  <si>
    <r>
      <rPr>
        <sz val="11"/>
        <rFont val="Aptos Narrow"/>
        <family val="2"/>
        <scheme val="minor"/>
      </rPr>
      <t>GRI 1: Foundation 2021</t>
    </r>
  </si>
  <si>
    <t>Dream Sustainability Report 2024 page 4</t>
  </si>
  <si>
    <r>
      <rPr>
        <sz val="11"/>
        <rFont val="Aptos Narrow"/>
        <family val="2"/>
        <scheme val="minor"/>
      </rPr>
      <t>GRI 2: General Disclosures</t>
    </r>
  </si>
  <si>
    <r>
      <rPr>
        <sz val="11"/>
        <rFont val="Aptos Narrow"/>
        <family val="2"/>
        <scheme val="minor"/>
      </rPr>
      <t>GRI 2-1 Organizational details</t>
    </r>
  </si>
  <si>
    <t>Dream Sustainability Report 2024 page 3, 21</t>
  </si>
  <si>
    <r>
      <rPr>
        <sz val="11"/>
        <rFont val="Aptos Narrow"/>
        <family val="2"/>
        <scheme val="minor"/>
      </rPr>
      <t>GRI 2-2 Entities included in the organization’s sustainability reporting</t>
    </r>
  </si>
  <si>
    <r>
      <rPr>
        <sz val="11"/>
        <rFont val="Aptos Narrow"/>
        <family val="2"/>
        <scheme val="minor"/>
      </rPr>
      <t>GRI 2-3 Reporting period, frequency and contact point</t>
    </r>
  </si>
  <si>
    <t>GRI 2-4 Restatements of information</t>
  </si>
  <si>
    <r>
      <rPr>
        <sz val="11"/>
        <rFont val="Aptos Narrow"/>
        <family val="2"/>
        <scheme val="minor"/>
      </rPr>
      <t>GRI 2-5 External assurance</t>
    </r>
  </si>
  <si>
    <r>
      <rPr>
        <sz val="11"/>
        <rFont val="Aptos Narrow"/>
        <family val="2"/>
        <scheme val="minor"/>
      </rPr>
      <t>GRI 2-7 Employees</t>
    </r>
  </si>
  <si>
    <t>Dream Sustainability Report 2024 page 11, 27 
Dream Unlimited ESG Data Book - Social</t>
  </si>
  <si>
    <r>
      <rPr>
        <sz val="11"/>
        <rFont val="Aptos Narrow"/>
        <family val="2"/>
        <scheme val="minor"/>
      </rPr>
      <t>GRI 2-9 Governance structure and composition</t>
    </r>
  </si>
  <si>
    <t>Please see page 35 in the March 2025 Annual Information Form and page 30 in the April 2025 Annual Meeting Notice and Management Information Circular.</t>
  </si>
  <si>
    <r>
      <rPr>
        <sz val="11"/>
        <rFont val="Aptos Narrow"/>
        <family val="2"/>
        <scheme val="minor"/>
      </rPr>
      <t>GRI 2-10 Nomination and selection of the highest governance body</t>
    </r>
  </si>
  <si>
    <t>Dream Unlimited is a public entity and its board of directors are elected yearly by the entity's shareholders or unitholders. Board is responsible for establishing its committees. Please refer to Dream Unlimited's Governance, Environmental and Nominating Committee Charter.</t>
  </si>
  <si>
    <r>
      <rPr>
        <sz val="11"/>
        <rFont val="Aptos Narrow"/>
        <family val="2"/>
        <scheme val="minor"/>
      </rPr>
      <t>GRI 2-11 Chair of the highest governance body</t>
    </r>
  </si>
  <si>
    <t>Please see page 33 in the March 2025 Annual Information Form and page 13 in the April 2025 Notice of Annual Meeting of Shareholders and Management Information Circular.</t>
  </si>
  <si>
    <r>
      <rPr>
        <sz val="11"/>
        <rFont val="Aptos Narrow"/>
        <family val="2"/>
        <scheme val="minor"/>
      </rPr>
      <t>GRI 2-12 Role of the highest governance body in overseeing the management of impacts</t>
    </r>
  </si>
  <si>
    <t>Overseeing approach to environmental, social, governance, and impact investing matters;
The board of Dream Unlimited have delegated such oversight to the Governance, Environmental and Nominating Committee.</t>
  </si>
  <si>
    <r>
      <rPr>
        <sz val="11"/>
        <rFont val="Aptos Narrow"/>
        <family val="2"/>
        <scheme val="minor"/>
      </rPr>
      <t>GRI 2-13 Delegation of responsibility for managing impacts</t>
    </r>
  </si>
  <si>
    <t>Dream Unlimited's board has delegated responsibility for sustainability and ESG matters generally to the Governance, Environmental and Nominating Committee.</t>
  </si>
  <si>
    <t>The committee provide oversight of the ESG Executive Committee, which is responsible for adopting the ESG framework, communicating sustainability strategy and commitment across the company and to key external stakeholders. The ESG Executive Committee delegates responsibility of managing portfolio sustainability initiatives including building certifications, energy, water and waste management and monitoring, as well as strategic initiatives. The Sustainability and ESG team meet quarterly with the ESG Executive Committee.</t>
  </si>
  <si>
    <t>GRI 2-14 Role of the highest governance body in sustainability reporting</t>
  </si>
  <si>
    <t>Dream Unlimited's board has delegated responsibility for oversight of assurance engagements related to the ESG matters, including regulatory reporting, internal controls and third-party audits to the Audit Committee.</t>
  </si>
  <si>
    <t>Dream Sustainability Report 2024 page 29</t>
  </si>
  <si>
    <r>
      <rPr>
        <sz val="11"/>
        <rFont val="Aptos Narrow"/>
        <family val="2"/>
        <scheme val="minor"/>
      </rPr>
      <t>GRI 2-15 Conflicts of interest</t>
    </r>
  </si>
  <si>
    <t>Dream Unlimited is a public entity and is therefore subject to securities regulations. These regulations require that certain material matters be considered (and, if needed, approved) by the board of directors.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are communicated to each board.</t>
  </si>
  <si>
    <r>
      <rPr>
        <sz val="11"/>
        <rFont val="Aptos Narrow"/>
        <family val="2"/>
        <scheme val="minor"/>
      </rPr>
      <t>GRI 2-16 Communication of critical concerns</t>
    </r>
  </si>
  <si>
    <r>
      <rPr>
        <sz val="11"/>
        <rFont val="Aptos Narrow"/>
        <family val="2"/>
        <scheme val="minor"/>
      </rPr>
      <t>Dream Unlimited is a public entity and is therefore subject to securities regulations. These regulations require that certain material matters be considered (and, if needed, approved) by the board of directors or Board of Trustees of each such entity.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were communicated to each board.</t>
    </r>
  </si>
  <si>
    <r>
      <rPr>
        <sz val="11"/>
        <rFont val="Aptos Narrow"/>
        <family val="2"/>
        <scheme val="minor"/>
      </rPr>
      <t>GRI 2-17 Collective knowledge of the highest governance body</t>
    </r>
  </si>
  <si>
    <t>On a quarterly basis, the Dream Unlimited governance committee is provided with an ESG update. The Chair of each Governance committee then provides an update at each of the entity board meetings.</t>
  </si>
  <si>
    <r>
      <rPr>
        <sz val="11"/>
        <rFont val="Aptos Narrow"/>
        <family val="2"/>
        <scheme val="minor"/>
      </rPr>
      <t>GRI 2-18 Evaluation of the performance of the highest governance body</t>
    </r>
  </si>
  <si>
    <t xml:space="preserve">The Governance, Environmental and Nominating Committee is responsible for overseeing the approach to environmental, social, governance and impact investing matters. The Audit Committee oversees assurance engagements related to the ESG (environmental, social and  corporate governance) matters, including regulatory reporting, internal controls and third-party audits. </t>
  </si>
  <si>
    <r>
      <rPr>
        <sz val="11"/>
        <rFont val="Aptos Narrow"/>
        <family val="2"/>
        <scheme val="minor"/>
      </rPr>
      <t>GRI 2-19 Remuneration policies</t>
    </r>
  </si>
  <si>
    <t>Please see pages 37-59 in the March 2025 Annual Information Form and pages 42, 46-88 in the April 2025 Notice of Annual Meeting of Shareholders and Management Information Circular. In respect of ESG objectives and performance, the Organization Design and Culture Committee, which was delegated with reviewing and making recommendations on executive compensation to the Board, must consider the achievement of any applicable ESG goals in making such recommendations (see Organization Design and Culture Committee Charter. at s. 11.)</t>
  </si>
  <si>
    <r>
      <rPr>
        <sz val="11"/>
        <rFont val="Aptos Narrow"/>
        <family val="2"/>
        <scheme val="minor"/>
      </rPr>
      <t>GRI 2-20 Process to determine remuneration</t>
    </r>
  </si>
  <si>
    <t>Compensation is discussed in applicable sections of Dream Unlimited's Notice of Annual Meeting of Shareholders and Management Information Circular.</t>
  </si>
  <si>
    <r>
      <rPr>
        <sz val="11"/>
        <rFont val="Aptos Narrow"/>
        <family val="2"/>
        <scheme val="minor"/>
      </rPr>
      <t>GRI 2-27 Compliance with laws and regulations</t>
    </r>
  </si>
  <si>
    <r>
      <rPr>
        <sz val="11"/>
        <rFont val="Aptos Narrow"/>
        <family val="2"/>
        <scheme val="minor"/>
      </rPr>
      <t>No material instances of non-compliance with laws and regulations were identified during the reporting period.</t>
    </r>
  </si>
  <si>
    <r>
      <rPr>
        <sz val="11"/>
        <rFont val="Aptos Narrow"/>
        <family val="2"/>
        <scheme val="minor"/>
      </rPr>
      <t>GRI 2-28 Membership associations</t>
    </r>
  </si>
  <si>
    <t>• Building Owners and Managers Association (BOMA) Canada
• REALPAC
• International Council of Shopping Centres (ICSC)
• Building Industry and Land Development Association (BILD)
• City of Toronto Green Will Initiative</t>
  </si>
  <si>
    <t>• NAIOP
• Local Business Improvement Associations
• Urban Land Institute (ULI)
• Catalyst member of the Canadian Green Building Council (CaGBC)
• Global Impact Investing Network (GIIN)</t>
  </si>
  <si>
    <t>• Operating Principles for Impact Management (Impact Principles)
• European Public Real Estate Association (EPRA)
• Real Estate Council of Alberta (RECA)
• Saskatchewan Real Estate Council (SREC)
• Real Estate Council of Ontario (RECO)</t>
  </si>
  <si>
    <r>
      <rPr>
        <sz val="11"/>
        <rFont val="Aptos Narrow"/>
        <family val="2"/>
        <scheme val="minor"/>
      </rPr>
      <t>GRI 2-29 Approach to stakeholder engagement</t>
    </r>
  </si>
  <si>
    <t>Dream Group ESG Data Book - Stakeholder Engagement</t>
  </si>
  <si>
    <r>
      <rPr>
        <sz val="11"/>
        <rFont val="Aptos Narrow"/>
        <family val="2"/>
        <scheme val="minor"/>
      </rPr>
      <t>GRI 3: Material Topics 2021</t>
    </r>
  </si>
  <si>
    <r>
      <rPr>
        <sz val="11"/>
        <rFont val="Aptos Narrow"/>
        <family val="2"/>
        <scheme val="minor"/>
      </rPr>
      <t>GRI 302: Energy 2016</t>
    </r>
  </si>
  <si>
    <r>
      <rPr>
        <sz val="11"/>
        <rFont val="Aptos Narrow"/>
        <family val="2"/>
        <scheme val="minor"/>
      </rPr>
      <t>GRI 302-1 Energy consumption within the organization</t>
    </r>
  </si>
  <si>
    <t>a.  Total fuel consumption within the organization from non-renewable sources, in joules or multiples, and including fuel types used.
Dream Unlimited reports the quantity of fuel combustion (natural gas, propane, diesel and gasoline) and purchased electricity sources. Absolute energy disclosed in the tables are reported in Gigajoules (GJ), and energy intensity is reported in Gigajoules per sf of GLA GJ/sf.
b.  Total fuel consumption within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d.  In joules, watt-hours or multiples, the total energy sold: Dream Unlimited currently does not sell any energy.
e.  Total energy consumption within the organization, in joules or multiples: Energy consumption is disclosed in ekWh and GJ.
f.  Standards, methodologies, assumptions, and/or calculation tools used: Covered in GRI 305-1(g) and 305-2(g).
g.  Source of the conversion factors used: Same as GRI 305.</t>
  </si>
  <si>
    <t>Dream Sustainability Report 2024 page 23
Dream Unlimited ESG Data Book - Environmental</t>
  </si>
  <si>
    <r>
      <rPr>
        <sz val="11"/>
        <rFont val="Aptos Narrow"/>
        <family val="2"/>
        <scheme val="minor"/>
      </rPr>
      <t>GRI 302-3 Energy intensity</t>
    </r>
  </si>
  <si>
    <t>a. Energy intensity ratio for the organization: Dream Unlimited reports the metric in ekWh/sf and GJ/sf
b. Organization-specific metric (the denominator) chosen to calculate the ratio: Dream Unlimited considers the Gross Leasable Area (GLA) of the asset: Distillery District for calculating energy intensity.
c. The following energy types are considered for calculating energy intensity: fuel, electricity, heating and cooling.
d. Whether the ratio uses energy consumption within the organization, outside of it, or both: Dream Unlimited only considers energy consumption within the organization for calculating the ratio.</t>
  </si>
  <si>
    <r>
      <rPr>
        <sz val="11"/>
        <rFont val="Aptos Narrow"/>
        <family val="2"/>
        <scheme val="minor"/>
      </rPr>
      <t>GRI 302-4 Reduction of energy consumption</t>
    </r>
  </si>
  <si>
    <r>
      <rPr>
        <sz val="11"/>
        <rFont val="Aptos Narrow"/>
        <family val="2"/>
        <scheme val="minor"/>
      </rPr>
      <t>GRI 303: Water and Effluents 2018</t>
    </r>
  </si>
  <si>
    <r>
      <rPr>
        <sz val="11"/>
        <rFont val="Aptos Narrow"/>
        <family val="2"/>
        <scheme val="minor"/>
      </rPr>
      <t>GRI 303-1 Interactions with water as a shared resource</t>
    </r>
  </si>
  <si>
    <r>
      <rPr>
        <sz val="11"/>
        <rFont val="Aptos Narrow"/>
        <family val="2"/>
        <scheme val="minor"/>
      </rPr>
      <t>GRI 303-5 Water consumption</t>
    </r>
  </si>
  <si>
    <r>
      <t>a. Total water consumption from all areas in megalitres: Water consumption is reported in cubic meters (m</t>
    </r>
    <r>
      <rPr>
        <vertAlign val="superscript"/>
        <sz val="11"/>
        <rFont val="Aptos Narrow"/>
        <family val="2"/>
        <scheme val="minor"/>
      </rPr>
      <t>3</t>
    </r>
    <r>
      <rPr>
        <sz val="11"/>
        <rFont val="Aptos Narrow"/>
        <family val="2"/>
        <scheme val="minor"/>
      </rPr>
      <t>) and is equivalent to 49.46 megalitres. Water intensity is reported in cubic meters per square foot (m</t>
    </r>
    <r>
      <rPr>
        <vertAlign val="superscript"/>
        <sz val="11"/>
        <rFont val="Aptos Narrow"/>
        <family val="2"/>
        <scheme val="minor"/>
      </rPr>
      <t>3</t>
    </r>
    <r>
      <rPr>
        <sz val="11"/>
        <rFont val="Aptos Narrow"/>
        <family val="2"/>
        <scheme val="minor"/>
      </rPr>
      <t>/sf).
b.  Total water consumption from all areas with water stress in megaliters: Disclosure is based on percentage of GLA of assets in water stress areas.
c.  Change in water storage in megaliters, if water storage has been identified as having a significant water-related impact: Not applicable.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Dream Unlimited uses GRI standards and the operational control approach for collection of water consumption data. Water consumption is taken directly from utility or municipality or service providers water invoices/ data portals.</t>
    </r>
  </si>
  <si>
    <r>
      <rPr>
        <sz val="11"/>
        <rFont val="Aptos Narrow"/>
        <family val="2"/>
        <scheme val="minor"/>
      </rPr>
      <t>GRI 305: Emissions 2016</t>
    </r>
  </si>
  <si>
    <r>
      <rPr>
        <sz val="11"/>
        <rFont val="Aptos Narrow"/>
        <family val="2"/>
        <scheme val="minor"/>
      </rPr>
      <t>GRI 305-1 Direct (Scope 1) GHG emissions</t>
    </r>
  </si>
  <si>
    <r>
      <t>a. Gross direct (Scope 1) GHG emissions in metric tons of CO</t>
    </r>
    <r>
      <rPr>
        <vertAlign val="subscript"/>
        <sz val="11"/>
        <color rgb="FF000000"/>
        <rFont val="Aptos Narrow"/>
        <family val="2"/>
        <scheme val="minor"/>
      </rPr>
      <t>2</t>
    </r>
    <r>
      <rPr>
        <sz val="11"/>
        <color rgb="FF000000"/>
        <rFont val="Aptos Narrow"/>
        <family val="2"/>
        <scheme val="minor"/>
      </rPr>
      <t xml:space="preserve"> equivalent: Scope 1 emissions are direct emissions that originate from the use of natural gas for space heating and water heating and from the use of propane, diesel, gasoline and natural gas for space heating, recreational vehicles and on-site equipment.
b. Gases included in the calculation: Carbon dioxide (CO</t>
    </r>
    <r>
      <rPr>
        <vertAlign val="subscript"/>
        <sz val="11"/>
        <color rgb="FF000000"/>
        <rFont val="Aptos Narrow"/>
        <family val="2"/>
        <scheme val="minor"/>
      </rPr>
      <t>2</t>
    </r>
    <r>
      <rPr>
        <sz val="11"/>
        <color rgb="FF000000"/>
        <rFont val="Aptos Narrow"/>
        <family val="2"/>
        <scheme val="minor"/>
      </rPr>
      <t>), methane (CH4), nitrous oxide gases (N</t>
    </r>
    <r>
      <rPr>
        <vertAlign val="subscript"/>
        <sz val="11"/>
        <color rgb="FF000000"/>
        <rFont val="Aptos Narrow"/>
        <family val="2"/>
        <scheme val="minor"/>
      </rPr>
      <t>2</t>
    </r>
    <r>
      <rPr>
        <sz val="11"/>
        <color rgb="FF000000"/>
        <rFont val="Aptos Narrow"/>
        <family val="2"/>
        <scheme val="minor"/>
      </rPr>
      <t>O).
c. Biogenic CO</t>
    </r>
    <r>
      <rPr>
        <vertAlign val="subscript"/>
        <sz val="11"/>
        <color rgb="FF000000"/>
        <rFont val="Aptos Narrow"/>
        <family val="2"/>
        <scheme val="minor"/>
      </rPr>
      <t>2</t>
    </r>
    <r>
      <rPr>
        <sz val="11"/>
        <color rgb="FF000000"/>
        <rFont val="Aptos Narrow"/>
        <family val="2"/>
        <scheme val="minor"/>
      </rPr>
      <t xml:space="preserve"> emissions in metric tons of CO</t>
    </r>
    <r>
      <rPr>
        <vertAlign val="subscript"/>
        <sz val="11"/>
        <color rgb="FF000000"/>
        <rFont val="Aptos Narrow"/>
        <family val="2"/>
        <scheme val="minor"/>
      </rPr>
      <t>2</t>
    </r>
    <r>
      <rPr>
        <sz val="11"/>
        <color rgb="FF000000"/>
        <rFont val="Aptos Narrow"/>
        <family val="2"/>
        <scheme val="minor"/>
      </rPr>
      <t xml:space="preserve"> equivalent: Dream Unlimited does not report on biogenic CO</t>
    </r>
    <r>
      <rPr>
        <vertAlign val="subscript"/>
        <sz val="11"/>
        <color rgb="FF000000"/>
        <rFont val="Aptos Narrow"/>
        <family val="2"/>
        <scheme val="minor"/>
      </rPr>
      <t>2</t>
    </r>
    <r>
      <rPr>
        <sz val="11"/>
        <color rgb="FF000000"/>
        <rFont val="Aptos Narrow"/>
        <family val="2"/>
        <scheme val="minor"/>
      </rPr>
      <t>.
d. Base year for the calculation, if applicable, including: 2019 is the base year for Dream Unlimited.
e. Source of the emission factors and the global warming potential (GWP) rates used: For emission factors:</t>
    </r>
  </si>
  <si>
    <r>
      <rPr>
        <sz val="11"/>
        <rFont val="Aptos Narrow"/>
        <family val="2"/>
        <scheme val="minor"/>
      </rPr>
      <t>Natural Gas</t>
    </r>
  </si>
  <si>
    <r>
      <rPr>
        <sz val="11"/>
        <rFont val="Aptos Narrow"/>
        <family val="2"/>
        <scheme val="minor"/>
      </rPr>
      <t>2022 National Inventory Report, 1990–2020 published by ECCC - Canada</t>
    </r>
  </si>
  <si>
    <r>
      <rPr>
        <sz val="11"/>
        <rFont val="Aptos Narrow"/>
        <family val="2"/>
        <scheme val="minor"/>
      </rPr>
      <t>2020 National Inventory Report,1990–2018 published by ECCC - Canada</t>
    </r>
  </si>
  <si>
    <r>
      <rPr>
        <sz val="11"/>
        <rFont val="Aptos Narrow"/>
        <family val="2"/>
        <scheme val="minor"/>
      </rPr>
      <t>2021 National Inventory Report, 1990–2019 published by ECCC - Canada</t>
    </r>
  </si>
  <si>
    <r>
      <rPr>
        <sz val="11"/>
        <rFont val="Aptos Narrow"/>
        <family val="2"/>
        <scheme val="minor"/>
      </rPr>
      <t>2023 National Inventory Report, 1990–2021 published by ECCC - Canada</t>
    </r>
  </si>
  <si>
    <t>2025 National Inventory Report, 1990–2023 published by ECCC - Canada</t>
  </si>
  <si>
    <t xml:space="preserve">2022 US Environmental Protection Agency’s emission factors for GHG Inventory </t>
  </si>
  <si>
    <t xml:space="preserve">2021 US Environmental Protection Agency’s emission factors for GHG Inventory </t>
  </si>
  <si>
    <t xml:space="preserve">2024 US Environmental Protection Agency’s emission factors for GHG Inventory </t>
  </si>
  <si>
    <t xml:space="preserve">2025 US Environmental Protection Agency’s emission factors for GHG Inventory </t>
  </si>
  <si>
    <t>Propane, Diesel and Gasoline</t>
  </si>
  <si>
    <t>For Global Warming Potential: IPCC Fourth Assessment Report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Protocol-A Corporate Accounting and Reporting Standard (Revised Version –March 2004).</t>
  </si>
  <si>
    <r>
      <rPr>
        <sz val="11"/>
        <rFont val="Aptos Narrow"/>
        <family val="2"/>
        <scheme val="minor"/>
      </rPr>
      <t>GRI 305-2 Energy indirect (Scope 2) GHG emissions</t>
    </r>
  </si>
  <si>
    <r>
      <t>a. Energy indirect (Scope 2) GHG emissions: Scope 2 emissions are indirect emissions from purchased electricity that is consumed at the site.
b. If applicable, gross market-based energy indirect (Scope 2) GHG emissions in metric tons of CO</t>
    </r>
    <r>
      <rPr>
        <vertAlign val="subscript"/>
        <sz val="11"/>
        <color rgb="FF000000"/>
        <rFont val="Aptos Narrow"/>
        <family val="2"/>
        <scheme val="minor"/>
      </rPr>
      <t xml:space="preserve">2 </t>
    </r>
    <r>
      <rPr>
        <sz val="11"/>
        <color rgb="FF000000"/>
        <rFont val="Aptos Narrow"/>
        <family val="2"/>
        <scheme val="minor"/>
      </rPr>
      <t>equivalent: Scope 2 emissions are calculated based on the emission factors associated with electricity. Where market-based emission factors are available, additional disclosures are added.
c. If available, the gases included in the calculation: Carbon dioxide (CO2), methane (CH4), nitrous oxide gases (N2O)
d. Base year for the calculation, if applicable, including: 2019 is the base year.
e. Source of the emission factors and the global warming potential (GWP) rates used or a reference to the GWP source:</t>
    </r>
  </si>
  <si>
    <r>
      <rPr>
        <sz val="11"/>
        <rFont val="Aptos Narrow"/>
        <family val="2"/>
        <scheme val="minor"/>
      </rPr>
      <t>Electricity</t>
    </r>
  </si>
  <si>
    <r>
      <rPr>
        <sz val="11"/>
        <rFont val="Aptos Narrow"/>
        <family val="2"/>
        <scheme val="minor"/>
      </rPr>
      <t>2020 National Inventory Report, 1990–2018 published by ECCC - Canada</t>
    </r>
  </si>
  <si>
    <t>*Supplier/Utility provider is Enwave Energy Corporations.
IPCC Fourth Assessment Report is used for Global Warming Potential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Protocol-A Corporate Accounting and Reporting Standard (Revised Version –March 2004).</t>
  </si>
  <si>
    <t>GRI 305-4 GHG emissions intensity</t>
  </si>
  <si>
    <r>
      <t>a. GHG emissions intensity ratio for the organization: Dream Unlimited reports the metric in kgCO</t>
    </r>
    <r>
      <rPr>
        <vertAlign val="subscript"/>
        <sz val="11"/>
        <color rgb="FF000000"/>
        <rFont val="Aptos Narrow"/>
        <family val="2"/>
        <scheme val="minor"/>
      </rPr>
      <t>2</t>
    </r>
    <r>
      <rPr>
        <sz val="11"/>
        <color rgb="FF000000"/>
        <rFont val="Aptos Narrow"/>
        <family val="2"/>
        <scheme val="minor"/>
      </rPr>
      <t>e/sf.
b. Organization-specific metric (the denominator) chosen to calculate the ratio: same as GRI 302-3(b).
c. Types of GHG emissions included in the intensity ratio: Scope 1 and Scope 2 emissions
d. Gases included in the calculation: same as GRI 305-1(b) and 305-2(c)</t>
    </r>
  </si>
  <si>
    <r>
      <rPr>
        <sz val="11"/>
        <rFont val="Aptos Narrow"/>
        <family val="2"/>
        <scheme val="minor"/>
      </rPr>
      <t>GRI 306: Waste 2020</t>
    </r>
  </si>
  <si>
    <r>
      <rPr>
        <sz val="11"/>
        <rFont val="Aptos Narrow"/>
        <family val="2"/>
        <scheme val="minor"/>
      </rPr>
      <t>GRI 306-2 Management of significant waste- related impacts</t>
    </r>
  </si>
  <si>
    <t>a.  Total weight of hazardous waste, with a breakdown by the following disposal methods where applicable: Not applicable
b.  Total weight of non-hazardous waste, with a breakdown by the following disposal methods where applicable: See total waste generated
c.  How the waste disposal method has been determined: Dream Unlimited uses operational control approach to collect waste data. Generally, waste data is collected directly from waste hauler reports and third-party waste audit reports</t>
  </si>
  <si>
    <r>
      <rPr>
        <sz val="11"/>
        <rFont val="Aptos Narrow"/>
        <family val="2"/>
        <scheme val="minor"/>
      </rPr>
      <t>GRI 306-3 Waste generated</t>
    </r>
  </si>
  <si>
    <t>GRI 306-4 Waste diverted from disposal</t>
  </si>
  <si>
    <t>GRI 401: Employment 2016</t>
  </si>
  <si>
    <t>GRI 401-1 New employee hires and employee turnover</t>
  </si>
  <si>
    <t>Dream Unlimited ESG Data Book - Social</t>
  </si>
  <si>
    <t>GRI 403: Occupational Health and Safety 2018</t>
  </si>
  <si>
    <t>GRI 403-2 Types of injury and rates of injury, occupational diseases, lost days, and absenteeism, and number of work- related fatalities</t>
  </si>
  <si>
    <t>GRI 404: Training and Education 2016</t>
  </si>
  <si>
    <t>GRI 404-2 Programs for upgrading employee skills and transition assistance programs</t>
  </si>
  <si>
    <t>GRI 405: Diversity and Equal
Opportunity 2016</t>
  </si>
  <si>
    <t>GRI 405-1 Diversity of governance bodies and employees</t>
  </si>
  <si>
    <t>Dream Sustainability Report 2024 page 27
Dream Sustainability Report 2024 page 29
Dream Unlimited ESG Data Book - Social</t>
  </si>
  <si>
    <t>Standard References - Sustainability Accounting Standards Board (SASB) Real Estate Standard</t>
  </si>
  <si>
    <t>Code</t>
  </si>
  <si>
    <t>Accounting Metric</t>
  </si>
  <si>
    <r>
      <rPr>
        <sz val="11"/>
        <rFont val="Aptos Narrow"/>
        <family val="2"/>
        <scheme val="minor"/>
      </rPr>
      <t>SASB IF-RE-000.A Number of assets</t>
    </r>
  </si>
  <si>
    <r>
      <rPr>
        <sz val="11"/>
        <rFont val="Aptos Narrow"/>
        <family val="2"/>
        <scheme val="minor"/>
      </rPr>
      <t>Number of assets</t>
    </r>
  </si>
  <si>
    <t>Dream Unlimited Annual Report 2024</t>
  </si>
  <si>
    <r>
      <rPr>
        <sz val="11"/>
        <rFont val="Aptos Narrow"/>
        <family val="2"/>
        <scheme val="minor"/>
      </rPr>
      <t>SASB IF-RE-000.B Leasable floor area</t>
    </r>
  </si>
  <si>
    <r>
      <rPr>
        <sz val="11"/>
        <rFont val="Aptos Narrow"/>
        <family val="2"/>
        <scheme val="minor"/>
      </rPr>
      <t>Leasable floor area</t>
    </r>
  </si>
  <si>
    <r>
      <rPr>
        <sz val="11"/>
        <rFont val="Aptos Narrow"/>
        <family val="2"/>
        <scheme val="minor"/>
      </rPr>
      <t>SASB IF-RE-000.D Average occupancy rate</t>
    </r>
  </si>
  <si>
    <r>
      <rPr>
        <sz val="11"/>
        <rFont val="Aptos Narrow"/>
        <family val="2"/>
        <scheme val="minor"/>
      </rPr>
      <t>Average occupancy rate</t>
    </r>
  </si>
  <si>
    <r>
      <rPr>
        <sz val="11"/>
        <rFont val="Aptos Narrow"/>
        <family val="2"/>
        <scheme val="minor"/>
      </rPr>
      <t>SASB IF-RE-130a.1 Energy Management</t>
    </r>
  </si>
  <si>
    <r>
      <rPr>
        <sz val="11"/>
        <rFont val="Aptos Narrow"/>
        <family val="2"/>
        <scheme val="minor"/>
      </rPr>
      <t>Percentage of total floor area with energy consumption data coverage</t>
    </r>
  </si>
  <si>
    <t>Dream Unlimited ESG Data book - Environmental</t>
  </si>
  <si>
    <r>
      <rPr>
        <sz val="11"/>
        <rFont val="Aptos Narrow"/>
        <family val="2"/>
        <scheme val="minor"/>
      </rPr>
      <t>SASB IF-RE-130a.2 Energy Management</t>
    </r>
  </si>
  <si>
    <r>
      <rPr>
        <sz val="11"/>
        <rFont val="Aptos Narrow"/>
        <family val="2"/>
        <scheme val="minor"/>
      </rPr>
      <t>(1) Total energy consumed by portfolio area with data coverage, (2) percentage grid electricity, and (3) percentage renewable, by property subsector</t>
    </r>
  </si>
  <si>
    <r>
      <rPr>
        <sz val="11"/>
        <rFont val="Aptos Narrow"/>
        <family val="2"/>
        <scheme val="minor"/>
      </rPr>
      <t>SASB IF-RE-130a.3 Energy Management</t>
    </r>
  </si>
  <si>
    <r>
      <rPr>
        <sz val="11"/>
        <rFont val="Aptos Narrow"/>
        <family val="2"/>
        <scheme val="minor"/>
      </rPr>
      <t>Percentage change of like-for-like energy consumption compared to previous year</t>
    </r>
  </si>
  <si>
    <t>Dream Sustainability Report 2024 page 23</t>
  </si>
  <si>
    <r>
      <rPr>
        <sz val="11"/>
        <rFont val="Aptos Narrow"/>
        <family val="2"/>
        <scheme val="minor"/>
      </rPr>
      <t>SASB IF-RE-130a.5 Energy Management</t>
    </r>
  </si>
  <si>
    <r>
      <rPr>
        <sz val="11"/>
        <rFont val="Aptos Narrow"/>
        <family val="2"/>
        <scheme val="minor"/>
      </rPr>
      <t>Description of how building energy management considerations are integrated into property investment analysis and operational strategy</t>
    </r>
  </si>
  <si>
    <t>Dream Sustainability Report 2024 Page 26</t>
  </si>
  <si>
    <r>
      <rPr>
        <sz val="11"/>
        <rFont val="Aptos Narrow"/>
        <family val="2"/>
        <scheme val="minor"/>
      </rPr>
      <t>SASB IF-RE-140.a.1 Water Management</t>
    </r>
  </si>
  <si>
    <r>
      <rPr>
        <sz val="11"/>
        <rFont val="Aptos Narrow"/>
        <family val="2"/>
        <scheme val="minor"/>
      </rPr>
      <t>Percentage of total floor area with water consumption data coverage</t>
    </r>
  </si>
  <si>
    <r>
      <rPr>
        <sz val="11"/>
        <rFont val="Aptos Narrow"/>
        <family val="2"/>
        <scheme val="minor"/>
      </rPr>
      <t>SASB IF-RE-140a.2 Water Management</t>
    </r>
  </si>
  <si>
    <t>(1) Total water withdrawn by portfolio area with data coverage
(2) Percentage in regions with High or Extremely High Baseline Water Stress: 37.1% [Calculation is based on properties located in areas that are likely to experience high exposure to droughts by 2030 under the RCP8.5 climate scenario]</t>
  </si>
  <si>
    <r>
      <rPr>
        <sz val="11"/>
        <rFont val="Aptos Narrow"/>
        <family val="2"/>
        <scheme val="minor"/>
      </rPr>
      <t>SASB IF-RE-140a.3 Water Management</t>
    </r>
  </si>
  <si>
    <r>
      <rPr>
        <sz val="11"/>
        <rFont val="Aptos Narrow"/>
        <family val="2"/>
        <scheme val="minor"/>
      </rPr>
      <t>Like-for-like percentage change in water withdrawn for portfolio area compared to previous year</t>
    </r>
  </si>
  <si>
    <r>
      <rPr>
        <sz val="11"/>
        <rFont val="Aptos Narrow"/>
        <family val="2"/>
        <scheme val="minor"/>
      </rPr>
      <t>SASB IF-RE-140a.4 Water Management</t>
    </r>
  </si>
  <si>
    <r>
      <rPr>
        <sz val="11"/>
        <rFont val="Aptos Narrow"/>
        <family val="2"/>
        <scheme val="minor"/>
      </rPr>
      <t>Description of water management risks and Discussion of strategies and practices to mitigate those risks</t>
    </r>
  </si>
  <si>
    <r>
      <rPr>
        <sz val="11"/>
        <rFont val="Aptos Narrow"/>
        <family val="2"/>
        <scheme val="minor"/>
      </rPr>
      <t>SASB IF-RE-450a.1 Climate Change Adaptation</t>
    </r>
  </si>
  <si>
    <r>
      <t xml:space="preserve">Number of properties and associated floor area located in 50,100, 200 and 500-year flood zones
Data is provided in the below format
</t>
    </r>
    <r>
      <rPr>
        <i/>
        <sz val="11"/>
        <rFont val="Aptos Narrow"/>
        <family val="2"/>
        <scheme val="minor"/>
      </rPr>
      <t>Exposure to fluvial flood risk (% of properties)</t>
    </r>
    <r>
      <rPr>
        <sz val="11"/>
        <rFont val="Aptos Narrow"/>
        <family val="2"/>
        <scheme val="minor"/>
      </rPr>
      <t xml:space="preserve">
Very High: 13%
High: 9%
Moderate: 1%
Low: 4%
Very Low: 72%
</t>
    </r>
    <r>
      <rPr>
        <i/>
        <sz val="11"/>
        <rFont val="Aptos Narrow"/>
        <family val="2"/>
        <scheme val="minor"/>
      </rPr>
      <t>Exposure to pluvial flood risk (% of properties)</t>
    </r>
    <r>
      <rPr>
        <sz val="11"/>
        <rFont val="Aptos Narrow"/>
        <family val="2"/>
        <scheme val="minor"/>
      </rPr>
      <t xml:space="preserve">
Very High: 3%
High: 1%
Moderate: 1%
Low: 1%
Very Low: 93%</t>
    </r>
  </si>
  <si>
    <r>
      <rPr>
        <sz val="11"/>
        <rFont val="Aptos Narrow"/>
        <family val="2"/>
        <scheme val="minor"/>
      </rPr>
      <t>SASB IF-RE-450a.2 Climate Change Adaptation</t>
    </r>
  </si>
  <si>
    <r>
      <rPr>
        <sz val="11"/>
        <rFont val="Aptos Narrow"/>
        <family val="2"/>
        <scheme val="minor"/>
      </rPr>
      <t>Description of climate change risk exposure analysis, degree of systematic portfolio exposure, and strategies for mitigating risks</t>
    </r>
  </si>
  <si>
    <t>Dream Sustainability Report 2024 page 17, 25</t>
  </si>
  <si>
    <t>Standard References - Task Force on Climate-Related Financial Disclosures (TCFD)</t>
  </si>
  <si>
    <t>Category</t>
  </si>
  <si>
    <t>Recommendations</t>
  </si>
  <si>
    <r>
      <rPr>
        <sz val="11"/>
        <rFont val="Aptos Narrow"/>
        <family val="2"/>
        <scheme val="minor"/>
      </rPr>
      <t>Governance</t>
    </r>
  </si>
  <si>
    <r>
      <rPr>
        <sz val="11"/>
        <rFont val="Aptos Narrow"/>
        <family val="2"/>
        <scheme val="minor"/>
      </rPr>
      <t>a.  Describe the board’s oversight of climate-related risks and opportunities</t>
    </r>
  </si>
  <si>
    <t>For further information see Dream Unlimited's Governance, Environmental and Nominating Committee Charter</t>
  </si>
  <si>
    <t>Dream Sustainability Report 2024 page 17, 29</t>
  </si>
  <si>
    <r>
      <rPr>
        <sz val="11"/>
        <rFont val="Aptos Narrow"/>
        <family val="2"/>
        <scheme val="minor"/>
      </rPr>
      <t>b.  Describe management’s role in assessing and managing climate- related risks and opportunities</t>
    </r>
  </si>
  <si>
    <r>
      <rPr>
        <sz val="11"/>
        <rFont val="Aptos Narrow"/>
        <family val="2"/>
        <scheme val="minor"/>
      </rPr>
      <t>Strategy</t>
    </r>
  </si>
  <si>
    <r>
      <rPr>
        <sz val="11"/>
        <rFont val="Aptos Narrow"/>
        <family val="2"/>
        <scheme val="minor"/>
      </rPr>
      <t>a.  Describe the climate-related risks and opportunities the organization has identified over the short, medium, and long term</t>
    </r>
  </si>
  <si>
    <t>Dream Sustainability Report 2024 page 30</t>
  </si>
  <si>
    <r>
      <rPr>
        <sz val="11"/>
        <rFont val="Aptos Narrow"/>
        <family val="2"/>
        <scheme val="minor"/>
      </rPr>
      <t>b.  Describe the impact of climate-related risks and opportunities on
the organization’s businesses, strategy, and financial planning</t>
    </r>
  </si>
  <si>
    <r>
      <rPr>
        <sz val="11"/>
        <rFont val="Aptos Narrow"/>
        <family val="2"/>
        <scheme val="minor"/>
      </rPr>
      <t>Risk Management</t>
    </r>
  </si>
  <si>
    <t>a.  Describe the organization’s processes for identifying and assessing climate-related risks</t>
  </si>
  <si>
    <t>Dream Sustainability Report 2024 page 17, 30</t>
  </si>
  <si>
    <t>b.  Describe the organization’s processes for managing climate-related risks</t>
  </si>
  <si>
    <r>
      <rPr>
        <sz val="11"/>
        <rFont val="Aptos Narrow"/>
        <family val="2"/>
        <scheme val="minor"/>
      </rPr>
      <t>c.  Describe how processes for identifying, assessing, and managing climate-related risks are integrated into the organization’s overall risk management</t>
    </r>
  </si>
  <si>
    <r>
      <rPr>
        <sz val="11"/>
        <rFont val="Aptos Narrow"/>
        <family val="2"/>
        <scheme val="minor"/>
      </rPr>
      <t>Metrics and Targets</t>
    </r>
  </si>
  <si>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</si>
  <si>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</si>
  <si>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Dream Sustainability Report 2024 page 23
Dream Unlimited ESG Data book - Environmental</t>
  </si>
  <si>
    <t>c.  Describe the targets used by the organization to manage climate-related risks and opportunities and performance against targets</t>
  </si>
  <si>
    <t>Dream Sustainability Report 2024 page 9, 25</t>
  </si>
  <si>
    <t>Dream Impact Trust</t>
  </si>
  <si>
    <t>Dream Impact Trust uses the operational control approach for sustainability reporting. Dream Impact Trust’s energy consumption, water usage, waste generation and GHG emissions inventory includes assets owned and operated as per the entities control approach. Assets, such as Sussex Center, where Dream Impact Trust has joint control with another Dream entity is included at 100%. The baseline year for the organization is considered as 2019. The boundary includes data for the full year or since the asset is operational unless otherwise stated. Floor area square footage is based on gross leasable area ("GLA") as at the end of reporting year.</t>
  </si>
  <si>
    <t>Dream Impact Trust measures and reports both scope 1 and 2 GHG emissions related to its activities across its value chain and is working to increase its reporting on Scope 3 emissions.</t>
  </si>
  <si>
    <t>Since 2019, Dream Impact Trust reports in accordance with The Greenhouse Gas Protocol-A Corporate Accounting and Reporting Standard (Revised Version –March 2004). The Protocol has been used to develop Dream Impact Trust's internal guidance documents on developing GHG emissions inventory. This provides a consistent manner in which it can measure and report its sustainability performance, contributing to transparency in sustainability reporting.
For energy, water, waste and GHG emissions data coverage, Dream Impact Trust reports performance indicators according to their absolute performance and like-for-like performance. 
• Absolute performance: The absolute indicators reflect the gross total of the available data for a specific period and utility.
• Like-for-like performance: The like-for-like indicators reflect the change in performance unrelated to fluctuations in portfolio size (consistent boundary). In Dream Impact Trust’s reporting, only buildings with consumption data available for the base year are considered in the like-for-like boundary.
Indirect GHG emissions are reported according to the location-based accounting method. Dream Impact Trust plans to continue expanding its reporting to market-based accounting method. In addition, intensity values for energy, water and GHG emissions include assets which were operational for the full reporting year unless otherwise stated.
Data coverage is calculated based on GLA.
For GHG emissions disclosures, the comparative periods are not presented using the emission factors included in the updated 2025 National Inventory Report, published on May 16, 2025. As such, trends in emissions may be impacted.</t>
  </si>
  <si>
    <r>
      <t>2020</t>
    </r>
    <r>
      <rPr>
        <b/>
        <vertAlign val="superscript"/>
        <sz val="11"/>
        <color theme="0"/>
        <rFont val="Aptos Narrow"/>
        <family val="2"/>
        <scheme val="minor"/>
      </rPr>
      <t>(1)</t>
    </r>
  </si>
  <si>
    <r>
      <t>2021</t>
    </r>
    <r>
      <rPr>
        <b/>
        <vertAlign val="superscript"/>
        <sz val="11"/>
        <color theme="0"/>
        <rFont val="Aptos Narrow"/>
        <family val="2"/>
        <scheme val="minor"/>
      </rPr>
      <t>(2)</t>
    </r>
  </si>
  <si>
    <r>
      <t>2022</t>
    </r>
    <r>
      <rPr>
        <b/>
        <vertAlign val="superscript"/>
        <sz val="11"/>
        <color theme="0"/>
        <rFont val="Aptos Narrow"/>
        <family val="2"/>
        <scheme val="minor"/>
      </rPr>
      <t>(3)</t>
    </r>
  </si>
  <si>
    <r>
      <t>2023</t>
    </r>
    <r>
      <rPr>
        <b/>
        <vertAlign val="superscript"/>
        <sz val="11"/>
        <color theme="0"/>
        <rFont val="Aptos Narrow"/>
        <family val="2"/>
        <scheme val="minor"/>
      </rPr>
      <t>(4)</t>
    </r>
  </si>
  <si>
    <r>
      <t>2024</t>
    </r>
    <r>
      <rPr>
        <b/>
        <vertAlign val="superscript"/>
        <sz val="11"/>
        <color theme="0"/>
        <rFont val="Aptos Narrow"/>
        <family val="2"/>
        <scheme val="minor"/>
      </rPr>
      <t>(5)</t>
    </r>
  </si>
  <si>
    <t>Office Portfolio</t>
  </si>
  <si>
    <r>
      <rPr>
        <sz val="11"/>
        <rFont val="Aptos Narrow"/>
        <family val="2"/>
        <scheme val="minor"/>
      </rPr>
      <t>Total fuel consumption</t>
    </r>
  </si>
  <si>
    <r>
      <rPr>
        <sz val="11"/>
        <rFont val="Aptos Narrow"/>
        <family val="2"/>
        <scheme val="minor"/>
      </rPr>
      <t>See note</t>
    </r>
    <r>
      <rPr>
        <vertAlign val="superscript"/>
        <sz val="11"/>
        <rFont val="Aptos Narrow"/>
        <family val="2"/>
        <scheme val="minor"/>
      </rPr>
      <t>(6)</t>
    </r>
  </si>
  <si>
    <r>
      <t>See note</t>
    </r>
    <r>
      <rPr>
        <vertAlign val="superscript"/>
        <sz val="11"/>
        <color rgb="FF000000"/>
        <rFont val="Aptos Narrow"/>
        <family val="2"/>
        <scheme val="minor"/>
      </rPr>
      <t>(6)</t>
    </r>
  </si>
  <si>
    <r>
      <rPr>
        <sz val="11"/>
        <rFont val="Aptos Narrow"/>
        <family val="2"/>
        <scheme val="minor"/>
      </rPr>
      <t>Total electricity consumption from grid</t>
    </r>
  </si>
  <si>
    <r>
      <rPr>
        <sz val="11"/>
        <rFont val="Aptos Narrow"/>
        <family val="2"/>
        <scheme val="minor"/>
      </rPr>
      <t>Total district heating and cooling</t>
    </r>
  </si>
  <si>
    <r>
      <rPr>
        <sz val="11"/>
        <rFont val="Aptos Narrow"/>
        <family val="2"/>
        <scheme val="minor"/>
      </rPr>
      <t>No district heating and cooling used in portfolio</t>
    </r>
  </si>
  <si>
    <r>
      <rPr>
        <sz val="11"/>
        <rFont val="Aptos Narrow"/>
        <family val="2"/>
        <scheme val="minor"/>
      </rPr>
      <t>Total energy consumption within the organization</t>
    </r>
  </si>
  <si>
    <r>
      <t>Energy intensity</t>
    </r>
    <r>
      <rPr>
        <vertAlign val="superscript"/>
        <sz val="11"/>
        <rFont val="Aptos Narrow"/>
        <family val="2"/>
        <scheme val="minor"/>
      </rPr>
      <t>(7)</t>
    </r>
  </si>
  <si>
    <r>
      <t xml:space="preserve">0.07 </t>
    </r>
    <r>
      <rPr>
        <b/>
        <sz val="11"/>
        <color rgb="FF00B050"/>
        <rFont val="Segoe UI Symbol"/>
        <family val="2"/>
      </rPr>
      <t>✓</t>
    </r>
  </si>
  <si>
    <t>Percentage of tenants that are separately metered or sub-metered for energy - Office</t>
  </si>
  <si>
    <r>
      <rPr>
        <sz val="11"/>
        <rFont val="Aptos Narrow"/>
        <family val="2"/>
        <scheme val="minor"/>
      </rPr>
      <t>Percentage of portfolio underwent energy audits in the past three years</t>
    </r>
  </si>
  <si>
    <t>Multi-family Portfolio</t>
  </si>
  <si>
    <r>
      <rPr>
        <sz val="11"/>
        <rFont val="Aptos Narrow"/>
        <family val="2"/>
        <scheme val="minor"/>
      </rPr>
      <t>Total renewable energy exported to the grid</t>
    </r>
  </si>
  <si>
    <r>
      <rPr>
        <sz val="11"/>
        <rFont val="Aptos Narrow"/>
        <family val="2"/>
        <scheme val="minor"/>
      </rPr>
      <t>No renewable electricity was generated or procured in the portfolio</t>
    </r>
  </si>
  <si>
    <t>Percentage of tenants that are separately metered or sub-metered for energy - Multi-family</t>
  </si>
  <si>
    <t>Total Portfolio</t>
  </si>
  <si>
    <r>
      <rPr>
        <sz val="11"/>
        <rFont val="Aptos Narrow"/>
        <family val="2"/>
        <scheme val="minor"/>
      </rPr>
      <t>Total electricity consumption</t>
    </r>
  </si>
  <si>
    <r>
      <rPr>
        <sz val="11"/>
        <rFont val="Aptos Narrow"/>
        <family val="2"/>
        <scheme val="minor"/>
      </rPr>
      <t>20,220,98</t>
    </r>
  </si>
  <si>
    <r>
      <rPr>
        <sz val="11"/>
        <rFont val="Aptos Narrow"/>
        <family val="2"/>
        <scheme val="minor"/>
      </rPr>
      <t>Total district heating &amp; cooling</t>
    </r>
  </si>
  <si>
    <r>
      <t xml:space="preserve">169,540 </t>
    </r>
    <r>
      <rPr>
        <b/>
        <sz val="11"/>
        <color rgb="FF00B050"/>
        <rFont val="Segoe UI Symbol"/>
        <family val="2"/>
      </rPr>
      <t>✓</t>
    </r>
  </si>
  <si>
    <r>
      <rPr>
        <sz val="11"/>
        <rFont val="Aptos Narrow"/>
        <family val="2"/>
        <scheme val="minor"/>
      </rPr>
      <t>Percentage change of like-for-like energy consumption compared to baseline</t>
    </r>
  </si>
  <si>
    <t>Whether it is the investment into a new or existing income property, or throughout the ongoing operations and maintenance of owned income assets, MPCT.UN, through it’s asset and property managers, has project management and/or energy management teams review capital and operational spend to identify opportunities for net new, refurbishment, or value-add projects to contribute to the overall energy efficiency of the building, including through equipment selection, building automation, or tenant use and experience. Our teams consider whether capital or operational projects at an asset are minimizing tenant impact while reducing overall GHG and energy.</t>
  </si>
  <si>
    <t>Scope 1 GHG emissions</t>
  </si>
  <si>
    <t>Scope 2 GHG emissions</t>
  </si>
  <si>
    <t>Scope 1+2 GHG emissions</t>
  </si>
  <si>
    <r>
      <rPr>
        <sz val="11"/>
        <rFont val="Aptos Narrow"/>
        <family val="2"/>
        <scheme val="minor"/>
      </rPr>
      <t>GHG emissions intensity</t>
    </r>
    <r>
      <rPr>
        <vertAlign val="superscript"/>
        <sz val="11"/>
        <rFont val="Aptos Narrow"/>
        <family val="2"/>
        <scheme val="minor"/>
      </rPr>
      <t>(7)</t>
    </r>
  </si>
  <si>
    <r>
      <rPr>
        <sz val="11"/>
        <rFont val="Aptos Narrow"/>
        <family val="2"/>
        <scheme val="minor"/>
      </rPr>
      <t>kgCO</t>
    </r>
    <r>
      <rPr>
        <vertAlign val="subscript"/>
        <sz val="11"/>
        <rFont val="Aptos Narrow"/>
        <family val="2"/>
        <scheme val="minor"/>
      </rPr>
      <t>2</t>
    </r>
    <r>
      <rPr>
        <sz val="11"/>
        <rFont val="Aptos Narrow"/>
        <family val="2"/>
        <scheme val="minor"/>
      </rPr>
      <t>e/sf</t>
    </r>
  </si>
  <si>
    <r>
      <t xml:space="preserve">1.46 </t>
    </r>
    <r>
      <rPr>
        <b/>
        <sz val="11"/>
        <color rgb="FF00B050"/>
        <rFont val="Segoe UI Symbol"/>
        <family val="2"/>
      </rPr>
      <t>✓</t>
    </r>
  </si>
  <si>
    <r>
      <rPr>
        <sz val="11"/>
        <rFont val="Aptos Narrow"/>
        <family val="2"/>
        <scheme val="minor"/>
      </rPr>
      <t>tCO2</t>
    </r>
    <r>
      <rPr>
        <vertAlign val="subscript"/>
        <sz val="11"/>
        <rFont val="Aptos Narrow"/>
        <family val="2"/>
        <scheme val="minor"/>
      </rPr>
      <t>e</t>
    </r>
  </si>
  <si>
    <r>
      <rPr>
        <sz val="11"/>
        <rFont val="Aptos Narrow"/>
        <family val="2"/>
        <scheme val="minor"/>
      </rPr>
      <t>Scope 1 GHG emissions</t>
    </r>
  </si>
  <si>
    <r>
      <t xml:space="preserve">3,664 </t>
    </r>
    <r>
      <rPr>
        <b/>
        <sz val="11"/>
        <color rgb="FF00B050"/>
        <rFont val="Segoe UI Symbol"/>
        <family val="2"/>
      </rPr>
      <t>✓</t>
    </r>
  </si>
  <si>
    <r>
      <rPr>
        <sz val="11"/>
        <rFont val="Aptos Narrow"/>
        <family val="2"/>
        <scheme val="minor"/>
      </rPr>
      <t>Scope 1 GHG emissions like-for-like</t>
    </r>
  </si>
  <si>
    <r>
      <rPr>
        <sz val="11"/>
        <rFont val="Aptos Narrow"/>
        <family val="2"/>
        <scheme val="minor"/>
      </rPr>
      <t>Scope 2 GHG emissions</t>
    </r>
  </si>
  <si>
    <r>
      <t xml:space="preserve">1,202 </t>
    </r>
    <r>
      <rPr>
        <b/>
        <sz val="11"/>
        <color rgb="FF00B050"/>
        <rFont val="Segoe UI Symbol"/>
        <family val="2"/>
      </rPr>
      <t>✓</t>
    </r>
  </si>
  <si>
    <r>
      <rPr>
        <sz val="11"/>
        <rFont val="Aptos Narrow"/>
        <family val="2"/>
        <scheme val="minor"/>
      </rPr>
      <t>Scope 2 GHG emissions like-for-like</t>
    </r>
  </si>
  <si>
    <r>
      <rPr>
        <sz val="11"/>
        <rFont val="Aptos Narrow"/>
        <family val="2"/>
        <scheme val="minor"/>
      </rPr>
      <t>Total Scope 1 and 2 GHG emission</t>
    </r>
    <r>
      <rPr>
        <sz val="11"/>
        <color rgb="FF000000"/>
        <rFont val="Aptos Narrow"/>
        <family val="2"/>
        <scheme val="minor"/>
      </rPr>
      <t>s</t>
    </r>
  </si>
  <si>
    <r>
      <t xml:space="preserve">4,866 </t>
    </r>
    <r>
      <rPr>
        <b/>
        <sz val="11"/>
        <color rgb="FF00B050"/>
        <rFont val="Segoe UI Symbol"/>
        <family val="2"/>
      </rPr>
      <t>✓</t>
    </r>
  </si>
  <si>
    <r>
      <rPr>
        <sz val="11"/>
        <rFont val="Aptos Narrow"/>
        <family val="2"/>
        <scheme val="minor"/>
      </rPr>
      <t>GHG emissions (Scope 1 + Scope 2) like-for-like tCO</t>
    </r>
    <r>
      <rPr>
        <vertAlign val="subscript"/>
        <sz val="11"/>
        <rFont val="Aptos Narrow"/>
        <family val="2"/>
        <scheme val="minor"/>
      </rPr>
      <t>2</t>
    </r>
    <r>
      <rPr>
        <sz val="11"/>
        <rFont val="Aptos Narrow"/>
        <family val="2"/>
        <scheme val="minor"/>
      </rPr>
      <t>e</t>
    </r>
  </si>
  <si>
    <r>
      <rPr>
        <sz val="11"/>
        <rFont val="Aptos Narrow"/>
        <family val="2"/>
        <scheme val="minor"/>
      </rPr>
      <t>Like-for-like percentage change in GHG emissions for portfolio area compared to baseline</t>
    </r>
  </si>
  <si>
    <r>
      <rPr>
        <sz val="11"/>
        <rFont val="Aptos Narrow"/>
        <family val="2"/>
        <scheme val="minor"/>
      </rPr>
      <t>%</t>
    </r>
  </si>
  <si>
    <r>
      <rPr>
        <sz val="11"/>
        <rFont val="Aptos Narrow"/>
        <family val="2"/>
        <scheme val="minor"/>
      </rPr>
      <t>Total volume of water withdrawn by portfolio area with data coverage - Office</t>
    </r>
  </si>
  <si>
    <r>
      <rPr>
        <sz val="11"/>
        <rFont val="Aptos Narrow"/>
        <family val="2"/>
        <scheme val="minor"/>
      </rPr>
      <t>m</t>
    </r>
    <r>
      <rPr>
        <vertAlign val="superscript"/>
        <sz val="11"/>
        <rFont val="Aptos Narrow"/>
        <family val="2"/>
        <scheme val="minor"/>
      </rPr>
      <t>3</t>
    </r>
  </si>
  <si>
    <r>
      <rPr>
        <sz val="11"/>
        <rFont val="Aptos Narrow"/>
        <family val="2"/>
        <scheme val="minor"/>
      </rPr>
      <t>37,809</t>
    </r>
    <r>
      <rPr>
        <vertAlign val="superscript"/>
        <sz val="11"/>
        <rFont val="Aptos Narrow"/>
        <family val="2"/>
        <scheme val="minor"/>
      </rPr>
      <t>(1)</t>
    </r>
  </si>
  <si>
    <r>
      <rPr>
        <sz val="11"/>
        <rFont val="Aptos Narrow"/>
        <family val="2"/>
        <scheme val="minor"/>
      </rPr>
      <t>Percentage of tenants that are separately metered or sub-metered for water withdrawals - Office</t>
    </r>
  </si>
  <si>
    <t>Percentage of portfolio underwent water audits in the past three years</t>
  </si>
  <si>
    <r>
      <rPr>
        <sz val="11"/>
        <rFont val="Aptos Narrow"/>
        <family val="2"/>
        <scheme val="minor"/>
      </rPr>
      <t>Total volume of water withdrawn by portfolio area with data coverage - Multi-family assets</t>
    </r>
  </si>
  <si>
    <r>
      <rPr>
        <sz val="11"/>
        <rFont val="Aptos Narrow"/>
        <family val="2"/>
        <scheme val="minor"/>
      </rPr>
      <t>Percentage of tenants that are separately metered or sub-metered for water withdrawals - Multi-family</t>
    </r>
  </si>
  <si>
    <r>
      <rPr>
        <sz val="11"/>
        <rFont val="Aptos Narrow"/>
        <family val="2"/>
        <scheme val="minor"/>
      </rPr>
      <t>Total volume of water withdrawn</t>
    </r>
  </si>
  <si>
    <r>
      <t xml:space="preserve">244,976 </t>
    </r>
    <r>
      <rPr>
        <b/>
        <sz val="11"/>
        <color rgb="FF00B050"/>
        <rFont val="Segoe UI Symbol"/>
        <family val="2"/>
      </rPr>
      <t>✓</t>
    </r>
  </si>
  <si>
    <r>
      <rPr>
        <sz val="11"/>
        <rFont val="Aptos Narrow"/>
        <family val="2"/>
        <scheme val="minor"/>
      </rPr>
      <t>Water intensity</t>
    </r>
    <r>
      <rPr>
        <vertAlign val="superscript"/>
        <sz val="11"/>
        <rFont val="Aptos Narrow"/>
        <family val="2"/>
        <scheme val="minor"/>
      </rPr>
      <t>(7)</t>
    </r>
  </si>
  <si>
    <r>
      <rPr>
        <sz val="11"/>
        <rFont val="Aptos Narrow"/>
        <family val="2"/>
        <scheme val="minor"/>
      </rPr>
      <t>m</t>
    </r>
    <r>
      <rPr>
        <vertAlign val="superscript"/>
        <sz val="11"/>
        <rFont val="Aptos Narrow"/>
        <family val="2"/>
        <scheme val="minor"/>
      </rPr>
      <t>3</t>
    </r>
    <r>
      <rPr>
        <sz val="11"/>
        <rFont val="Aptos Narrow"/>
        <family val="2"/>
        <scheme val="minor"/>
      </rPr>
      <t>/sf</t>
    </r>
  </si>
  <si>
    <r>
      <rPr>
        <sz val="11"/>
        <rFont val="Aptos Narrow"/>
        <family val="2"/>
        <scheme val="minor"/>
      </rPr>
      <t>Like-for-like percentage change in water withdrawn for portfolio area compared to baseline</t>
    </r>
  </si>
  <si>
    <r>
      <rPr>
        <sz val="11"/>
        <rFont val="Aptos Narrow"/>
        <family val="2"/>
        <scheme val="minor"/>
      </rPr>
      <t>Percentage of portfolio underwent water audits in the past three years</t>
    </r>
  </si>
  <si>
    <r>
      <t>2020</t>
    </r>
    <r>
      <rPr>
        <b/>
        <vertAlign val="superscript"/>
        <sz val="11"/>
        <color theme="0"/>
        <rFont val="Aptos Narrow"/>
        <family val="2"/>
        <scheme val="minor"/>
      </rPr>
      <t>(8)</t>
    </r>
  </si>
  <si>
    <r>
      <t>2021</t>
    </r>
    <r>
      <rPr>
        <b/>
        <vertAlign val="superscript"/>
        <sz val="11"/>
        <color theme="0"/>
        <rFont val="Aptos Narrow"/>
        <family val="2"/>
        <scheme val="minor"/>
      </rPr>
      <t>(9)</t>
    </r>
  </si>
  <si>
    <r>
      <t>2022</t>
    </r>
    <r>
      <rPr>
        <b/>
        <vertAlign val="superscript"/>
        <sz val="11"/>
        <color theme="0"/>
        <rFont val="Aptos Narrow"/>
        <family val="2"/>
        <scheme val="minor"/>
      </rPr>
      <t>(10)</t>
    </r>
  </si>
  <si>
    <r>
      <rPr>
        <sz val="11"/>
        <rFont val="Aptos Narrow"/>
        <family val="2"/>
        <scheme val="minor"/>
      </rPr>
      <t>Total weight of non-hazardous waste generated</t>
    </r>
  </si>
  <si>
    <r>
      <rPr>
        <sz val="11"/>
        <rFont val="Aptos Narrow"/>
        <family val="2"/>
        <scheme val="minor"/>
      </rPr>
      <t>Total weight of waste sent to landfill</t>
    </r>
  </si>
  <si>
    <r>
      <rPr>
        <sz val="11"/>
        <rFont val="Aptos Narrow"/>
        <family val="2"/>
        <scheme val="minor"/>
      </rPr>
      <t>Total weight of waste diverted from landfill</t>
    </r>
  </si>
  <si>
    <r>
      <rPr>
        <sz val="11"/>
        <rFont val="Aptos Narrow"/>
        <family val="2"/>
        <scheme val="minor"/>
      </rPr>
      <t>Waste diversion rate</t>
    </r>
  </si>
  <si>
    <r>
      <t xml:space="preserve">528 </t>
    </r>
    <r>
      <rPr>
        <b/>
        <sz val="11"/>
        <color rgb="FF00B050"/>
        <rFont val="Segoe UI Symbol"/>
        <family val="2"/>
      </rPr>
      <t>✓</t>
    </r>
  </si>
  <si>
    <t>(1) Includes data from assets: 349 Carlaw, 49 Ontario, 10 Lower Spadina, and Sussex Centre.</t>
  </si>
  <si>
    <t>(2) Includes data from assets: 349 Carlaw, 49 Ontario, 10 Lower Spadina, and Sussex Centre, as well as 76 Stafford, Weston Common, 262 Jarvis and Zibi Block 2-3 since its acquisition or commencement.</t>
  </si>
  <si>
    <t>(3) Includes data from assets: 349 Carlaw, 49 Ontario, 10 Lower Spadina, Sussex Centre, Zibi Block 211,  Zibi Block 2/3, Zibi Block 208, 72-82 Berkley St, Zibi Block 10 (Alto), Weston Common, Robinwood portfolio, 111 Cosburn, 262 Jarvis and 70 Park since the date of their operational control under Dream Impact Trust.</t>
  </si>
  <si>
    <t>(4) Includes data from assets: 349 Carlaw, 49 Ontario, 10 Lower Spadina, Sussex Centre, Zibi Block 211, 76 Stafford, Zibi Block 2/3, Zibi Block 208, 72-82 Berkley St, Zibi Block 10 (Alto), Weston Common, Robinwood portfolio, 111 Cosburn, 262 Jarvis, 70 Park and 786 Southwood since the date of their operational control under Dream Impact Trust.</t>
  </si>
  <si>
    <t>(5) Includes data from assets: 349 Carlaw, 49 Ontario, 10 Lower Spadina, Sussex Centre, Zibi Block 211, 76 Stafford, 68-70 Claremont Street, Zibi Block 2/3, Zibi Block 208, 72-82 Berkley St, Zibi Block 10 (Alto), Zibi Block 11 (Alto II), Weston Common, Robinwood portfolio, 111 Cosburn, 262 Jarvis, 70 Park and 786 Southwood since the date of their operational control under Dream Impact Trust.</t>
  </si>
  <si>
    <t>(6) Indicator was not tracked during this period and cannot be estimated due to changes in methodology and limited access to historical information.</t>
  </si>
  <si>
    <t>(7) Only includes office-type assets owned for full reporting year.</t>
  </si>
  <si>
    <t>(8) Includes data from assets: 349 Carlaw, 49 Ontario and 10 Lower Spadina.</t>
  </si>
  <si>
    <t>(9) Includes data from assets: 349 Carlaw, 49 Ontario, 10 Lower Spadina, Sussex Centre and Zibi Block 2-3 since its acquisition or commencement.</t>
  </si>
  <si>
    <t>(10) Includes data from office-type assets: 349 Carlaw, 49 Ontario, 10 Lower Spadina, Sussex Centre, 76 Stafford St, Zibi Block 211, Zibi Block 208 and Zibi Block 2/3 since the date of their operational control under Dream Impact Trust.</t>
  </si>
  <si>
    <t>(11) Represents the percentage based on GLA sf using ENERGY STAR Portfolio Manager (ESPM).</t>
  </si>
  <si>
    <r>
      <rPr>
        <sz val="11"/>
        <rFont val="Aptos Narrow"/>
        <family val="2"/>
        <scheme val="minor"/>
      </rPr>
      <t>See note</t>
    </r>
    <r>
      <rPr>
        <vertAlign val="superscript"/>
        <sz val="11"/>
        <rFont val="Aptos Narrow"/>
        <family val="2"/>
        <scheme val="minor"/>
      </rPr>
      <t>(5)</t>
    </r>
  </si>
  <si>
    <r>
      <t>Full-time</t>
    </r>
    <r>
      <rPr>
        <vertAlign val="superscript"/>
        <sz val="11"/>
        <rFont val="Aptos Narrow"/>
        <family val="2"/>
        <scheme val="minor"/>
      </rPr>
      <t>(4)</t>
    </r>
  </si>
  <si>
    <r>
      <t>Managers</t>
    </r>
    <r>
      <rPr>
        <vertAlign val="superscript"/>
        <sz val="11"/>
        <rFont val="Aptos Narrow"/>
        <family val="2"/>
        <scheme val="minor"/>
      </rPr>
      <t>(8)</t>
    </r>
  </si>
  <si>
    <r>
      <t>Senior Management</t>
    </r>
    <r>
      <rPr>
        <vertAlign val="superscript"/>
        <sz val="11"/>
        <rFont val="Aptos Narrow"/>
        <family val="2"/>
        <scheme val="minor"/>
      </rPr>
      <t>(9)</t>
    </r>
  </si>
  <si>
    <r>
      <t>Executive Team</t>
    </r>
    <r>
      <rPr>
        <vertAlign val="superscript"/>
        <sz val="11"/>
        <rFont val="Aptos Narrow"/>
        <family val="2"/>
        <scheme val="minor"/>
      </rPr>
      <t>(10)</t>
    </r>
  </si>
  <si>
    <r>
      <rPr>
        <sz val="11"/>
        <rFont val="Aptos Narrow"/>
        <family val="2"/>
        <scheme val="minor"/>
      </rPr>
      <t>MPCT.UN Board of Trustees</t>
    </r>
  </si>
  <si>
    <r>
      <rPr>
        <sz val="11"/>
        <rFont val="Aptos Narrow"/>
        <family val="2"/>
        <scheme val="minor"/>
      </rPr>
      <t>New hires and turnover rates</t>
    </r>
  </si>
  <si>
    <r>
      <rPr>
        <sz val="11"/>
        <rFont val="Aptos Narrow"/>
        <family val="2"/>
        <scheme val="minor"/>
      </rPr>
      <t>Health &amp; Safety</t>
    </r>
  </si>
  <si>
    <t>Dream encourages all employees to promote health, safety and wellbeing in the workplace. We all must comply with laws, as written and for their intended purpose. Employees are first introduced to the Health, Safety and Wellbeing Policy and Workplace Violence, Discrimination and Harassment policy during their orientation. During orientation, employees are also informed on their rights and instructed on how to comply with all government and legal requirements and industry standards in jurisdictions where we operate. Dream offers many other policies that are available to employees at all times and are reviewed with each employee annually. Consistent monitoring of our Health and Safety program ensures the internal responsibility system is in practice. Incidents and accidents are tracked and analyzed using multiple data inputs. Health and safety metrics are reviewed and compared to industry standards and benchmarks on an annual basis. Our results are analyzed, and an action plan is developed to mitigate common incidents. Joint Health and Safety Committees/Health and Safety Representatives review incident reports as well as establish and promote a safe work culture by holding regular meetings at our offices.</t>
  </si>
  <si>
    <r>
      <rPr>
        <sz val="11"/>
        <rFont val="Aptos Narrow"/>
        <family val="2"/>
        <scheme val="minor"/>
      </rPr>
      <t>Employee Development</t>
    </r>
  </si>
  <si>
    <t>(1)  Includes only employees of Dream Asset Management Corporation, Dream European Advisors GmbH, Dream Netherlands Advisors B.V., and Dream US Manager LLC. Does not include employees at Dream
recreational properties, employees on unpaid leaves of absence (e.g., permanent disability, long-term disability, parental leave) or interns.</t>
  </si>
  <si>
    <t>(2) Numbers represented as total headcount, not full-time equivalent.</t>
  </si>
  <si>
    <t>(3)Includes permanent part-time employees.</t>
  </si>
  <si>
    <t>(4)Includes all employees with a work schedule of 35 hours or greater per week.</t>
  </si>
  <si>
    <t>(5) Indicator was not tracked during this period.</t>
  </si>
  <si>
    <t>(8) Includes manager level employees and above.</t>
  </si>
  <si>
    <t>(10) Executives include: the Portfolio Manager and Chief Financial Officer of MPCT.UN.</t>
  </si>
  <si>
    <r>
      <rPr>
        <sz val="11"/>
        <rFont val="Aptos Narrow"/>
        <family val="2"/>
        <scheme val="minor"/>
      </rPr>
      <t>See Code of Conduct, s. "Conflict of Interest", which sets out guidelines for trustees and other representatives in respect of conflicts of interest and requires trustees and other representatives to report conflicts of interest to supervisors or the head of People and Culture (human resources), among other requirements. Section 1+ of each of Dream Impact Trust's Charter of Expectations for Trustees and Dream Impact Master GP Inc.'s Charter of Expectations of Directors further require trustees or directors (as applicable) to bring to the attention of the chair of a committee or board meeting any conflict of interest that they identify, amongst other matters. The Whistleblower Policy also includes conflicts of interest as one of the matters that is covered as a legitimate concern for whistleblowing, see page 1. In respect of disclosure of conflicts of interest, the Disclosure Policy describes disclosure controls and procedures to ensure that compliance with all legal and regulatory requirements in respect of disclosure of information to the general public, which disclosure practices are overseen by the Disclosure Committee. In addition, in respect of: (i), MPCT.UN discloses cross-board memberships in the Management Information Circular, see pages 12-16. Also see "Areas of Interlocking Trusteeships" at page 25 of management information circular on cross board memberships regarding interlocks, annual evaluation of cross-board memberships, and related approach to conflict of interest prevention and assessment; (ii) MPCT.UN does not disclose cross shareholding with suppliers, however should any shareholdings generate a conflict of interest, the applicable trustee or employee would need to disclose same to the applicable internal Dream entity (but not to external stakeholders) in accordance with the Code of Conduct (see above); (iii) controlling unitholders of Dream Impact Trust are disclosed in the Management Information Circular, see page 7; (iv) MPCT.UN discloses transactions with related parties (and related amounts, description of transaction) quarterly in the Management Discussion and Analysis (MD&amp;A), see section 2.1+. Description of applicable relationships is also included in public disclosures, either at section 2.1+ of the MD&amp;A or elsewhere in the MD&amp;A.</t>
    </r>
  </si>
  <si>
    <r>
      <rPr>
        <sz val="11"/>
        <rFont val="Aptos Narrow"/>
        <family val="2"/>
        <scheme val="minor"/>
      </rPr>
      <t>Processes to remediate negative impacts</t>
    </r>
  </si>
  <si>
    <r>
      <rPr>
        <sz val="11"/>
        <rFont val="Aptos Narrow"/>
        <family val="2"/>
        <scheme val="minor"/>
      </rPr>
      <t>(1) The whistleblower policy establishes a procedure for officers, directors, trustees, and employees of Dream Impact Trust, Dream Asset Management Corporation (the asset manager of Dream Impact Trust), Dream Impact Master GP Inc. and Dream Impact Master LP to anonymously bring forward concerns or complaints regarding potential unethical or fraudulent business practices or any activity that could give rise to a financial concern (fraud, error, deficiency, etc. in respect of internal reporting controls or financial data). An independent service provider is available to receive and manage concerns and complaints, as well as other internal resources - see "Reporting a Violation or Breach of Code of Conduct"; (2) the Workplace Violence and Harassment Policy provides all workers with the guidelines to report any concerns regarding workplace violence or harassment. This policy applies to all activities that occur on the premises or while engaging in MPCT.UN’s business, activities or social events; (3) the Code of Conduct at section "Compliance and Reporting" requires reporting of any situation or incident that goes against the Code of Conduct and sets out the mechanism for such reporting which includes reporting anonymously through the service provider. The Code of Conduct applies to all trustees, directors, officers and employees of each of Dream Impact Trust, Dream Asset Management Corporation (the asset manager of Dream Impact Trust), Dream Impact Master GP Inc. and Dream Impact Master LP; (1+) the declaration of trust of Dream Impact Trust allows unitholders holding a certain percentage of units to submit proposals for consideration at special meetings of unitholders (see section 6.2 of Declaration of Trust).</t>
    </r>
  </si>
  <si>
    <r>
      <rPr>
        <sz val="11"/>
        <rFont val="Aptos Narrow"/>
        <family val="2"/>
        <scheme val="minor"/>
      </rPr>
      <t>Mechanisms for seeking advice and raising concerns</t>
    </r>
  </si>
  <si>
    <r>
      <rPr>
        <sz val="11"/>
        <rFont val="Aptos Narrow"/>
        <family val="2"/>
        <scheme val="minor"/>
      </rPr>
      <t>Whistleblower Policy and Code of Conduct. An annual email is sent to employees requiring an attestation that policies have been reviewed by each employee, and providing that any questions should be directed to the human resources department (People and Culture). The Dream Group of Companies also has an in-house legal counsel department that is also available to assist with questions that employees may have.</t>
    </r>
  </si>
  <si>
    <t>Dream Sustainability Report 2024 page 3, 32</t>
  </si>
  <si>
    <t>Dream Sustainability Report 2024 page 3</t>
  </si>
  <si>
    <t>Dream Sustainability Report 2024 page 11, 40
Dream Impact Trust ESG Data Book - Social</t>
  </si>
  <si>
    <t>Please see page 26 in the March 2025 Annual Information Form and page 28 in the April 2025 Annual Meeting Notice and Management Information Circular.</t>
  </si>
  <si>
    <r>
      <rPr>
        <sz val="11"/>
        <rFont val="Aptos Narrow"/>
        <family val="2"/>
        <scheme val="minor"/>
      </rPr>
      <t>Dream Impact Trust is a public entity and its board of trustees are elected yearly by the entity's shareholders or unitholders. Each board is responsible for establishing its committees.</t>
    </r>
  </si>
  <si>
    <t>Please see page 21 in the March 2025 Annual Information Form and pages 44-45 in the April 2025 Annual Meeting Notice and Management Information Circular.</t>
  </si>
  <si>
    <t>Overseeing approach to environmental, social, governance, and impact investing matters;
The board of Dream Impact Trust have delegated such oversight to Governance, Environmental and Nominating Committee.</t>
  </si>
  <si>
    <t>Dream Sustainability Report 2024 page 42</t>
  </si>
  <si>
    <t>Dream Impact Trust's board has delegated responsibility for sustainability and ESG matters generally to Governance, Environmental and Nominating Committee.</t>
  </si>
  <si>
    <t>Dream Impact Trust's board has delegated responsibility for oversight of assurance engagements related to the ESG matters, including regulatory reporting, internal controls and third-party audits to the Audit Committee.</t>
  </si>
  <si>
    <r>
      <rPr>
        <sz val="11"/>
        <rFont val="Aptos Narrow"/>
        <family val="2"/>
        <scheme val="minor"/>
      </rPr>
      <t>Dream Impact Trust is a public entity and is therefore subject to securities regulations. These regulations require that certain material matters be considered (and, if needed, approved) by the board of trustees.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are communicated to each board.</t>
    </r>
  </si>
  <si>
    <r>
      <rPr>
        <sz val="11"/>
        <rFont val="Aptos Narrow"/>
        <family val="2"/>
        <scheme val="minor"/>
      </rPr>
      <t>Dream Impact Trust is a public entity and is therefore subject to securities regulations. These regulations require that certain material matters be considered (and, if needed, approved) by the board of trustees or Board of Trustees of each such entity.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were communicated to each board.</t>
    </r>
  </si>
  <si>
    <t>On a quarterly basis, the Dream Impact governance committee is provided with an ESG update. The Chair of each Governance committee then provides an update at each of the entity board meetings.</t>
  </si>
  <si>
    <t xml:space="preserve">The Governance, Compensation and Environmental Committee of Dream Master GP Inc. oversees the approach to environmental, social, governance and impact investing matters. The Audit Committee oversees assurance engagements related to the ESG (environmental, social and corporate governance) matters, including regulatory reporting, internal controls and third-party audits. </t>
  </si>
  <si>
    <t>Please see page 11 in Declaration of Trust and pages 46-71 in the April 2025 Annual Meeting Notice and Management Information Circular.</t>
  </si>
  <si>
    <t>Compensation is discussed on pages 63-73 of Annual Meeting Notice and Management Information Circular.</t>
  </si>
  <si>
    <r>
      <rPr>
        <sz val="11"/>
        <rFont val="Aptos Narrow"/>
        <family val="2"/>
        <scheme val="minor"/>
      </rPr>
      <t>No material instances of non-compliance with laws and regulations during the reporting period.</t>
    </r>
  </si>
  <si>
    <t xml:space="preserve"> </t>
  </si>
  <si>
    <t>a.  Total fuel consumption within the organization from non-renewable sources, in joules or multiples, and including fuel types used: Dream Impact Trust reports the quantity of natural gas and purchased electricity, district heating and cooling sources. Absolute and Like-for-Like energy disclosed in the tables are reported in Gigajoules (GJ), and energy intensity is reported in Gigajoules per sf or GLA GJ/sf.
b.  Total fuel consumption within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iii.  cooling consumption: Cooling is used from District Cooling system for cooling in the assets.
iv.  steam consumption: Steam is used from District Heating system for heating in the assets
d.  In joules, watt-hours or multiples, the total energy sold: Renewable energy exported to the grid disclosed in ekWh and GJ.
e.  Total energy consumption within the organization, in joules or multiples: Energy consumption is disclosed in ekWh and GJ.
f.  Standards, methodologies, assumptions, and/or calculation tools used: Covered in GRI 305-1(g) and 305-2(g).
g.  Source of the conversion factors used: Same as GRI 305.</t>
  </si>
  <si>
    <t>Dream Sustainability Report 2024 page 35
Dream Impact Trust ESG Data Book - Environmental</t>
  </si>
  <si>
    <t>a. Energy intensity ratio for the organization: Dream Impact reports the metric in ekWh/sf and GJ/sf
b. Organization-specific metric (the denominator) chosen to calculate the ratio: Dream Impact considers Gross Leasable Area (GLA) of office-type assets owned for full reporting year as the denominator.
c. The following energy types are considered for calculating energy intensity: fuel, electricity, heating, cooling and steam.
d. Whether the ratio uses energy consumption within the organization, outside of it, or both: Dream Impact only considers energy consumption within the organization for calculating the ratio.</t>
  </si>
  <si>
    <r>
      <t>a. Total water consumption from all areas in megalitres: Water consumption is reported in cubic meters (m</t>
    </r>
    <r>
      <rPr>
        <vertAlign val="superscript"/>
        <sz val="11"/>
        <rFont val="Aptos Narrow"/>
        <family val="2"/>
        <scheme val="minor"/>
      </rPr>
      <t>3</t>
    </r>
    <r>
      <rPr>
        <sz val="11"/>
        <rFont val="Aptos Narrow"/>
        <family val="2"/>
        <scheme val="minor"/>
      </rPr>
      <t>) and is equivalent to  244.98 megalitres. Water intensity is reported in cubic meters per square foot (m</t>
    </r>
    <r>
      <rPr>
        <vertAlign val="superscript"/>
        <sz val="11"/>
        <rFont val="Aptos Narrow"/>
        <family val="2"/>
        <scheme val="minor"/>
      </rPr>
      <t>3</t>
    </r>
    <r>
      <rPr>
        <sz val="11"/>
        <rFont val="Aptos Narrow"/>
        <family val="2"/>
        <scheme val="minor"/>
      </rPr>
      <t>/sf).
b. Total water consumption from all areas with water stress in megaliters: Disclosure is based on percentage of GLA of assets in water stress areas.
c. Change in water storage in megaliters, if water storage has been identified as having a significant water-related impact: Not applicable.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Dream Impact Trust uses GRI standards and the operational control approach for collection of water consumption data. Water consumption is taken directly from utility or municipality or service providers water invoices/ data portals.</t>
    </r>
  </si>
  <si>
    <r>
      <t>a. Gross direct (Scope 1) GHG emissions in metric tons of CO2 equivalent: Scope 1 emissions are direct emissions that originate from the use of natural gas for space heating and water heating.
b. Gases included in the calculation: Carbon dioxide (CO</t>
    </r>
    <r>
      <rPr>
        <vertAlign val="subscript"/>
        <sz val="11"/>
        <color rgb="FF000000"/>
        <rFont val="Aptos Narrow"/>
        <family val="2"/>
        <scheme val="minor"/>
      </rPr>
      <t>2</t>
    </r>
    <r>
      <rPr>
        <sz val="11"/>
        <color rgb="FF000000"/>
        <rFont val="Aptos Narrow"/>
        <family val="2"/>
        <scheme val="minor"/>
      </rPr>
      <t>), methane (CH</t>
    </r>
    <r>
      <rPr>
        <vertAlign val="subscript"/>
        <sz val="11"/>
        <color rgb="FF000000"/>
        <rFont val="Aptos Narrow"/>
        <family val="2"/>
        <scheme val="minor"/>
      </rPr>
      <t>4</t>
    </r>
    <r>
      <rPr>
        <sz val="11"/>
        <color rgb="FF000000"/>
        <rFont val="Aptos Narrow"/>
        <family val="2"/>
        <scheme val="minor"/>
      </rPr>
      <t>), nitrous oxide gases (N</t>
    </r>
    <r>
      <rPr>
        <vertAlign val="subscript"/>
        <sz val="11"/>
        <color rgb="FF000000"/>
        <rFont val="Aptos Narrow"/>
        <family val="2"/>
        <scheme val="minor"/>
      </rPr>
      <t>2</t>
    </r>
    <r>
      <rPr>
        <sz val="11"/>
        <color rgb="FF000000"/>
        <rFont val="Aptos Narrow"/>
        <family val="2"/>
        <scheme val="minor"/>
      </rPr>
      <t>O).
c. Biogenic CO2 emissions in metric tons of CO2 equivalent: Dream Impact Trust does not report on biogenic CO</t>
    </r>
    <r>
      <rPr>
        <vertAlign val="subscript"/>
        <sz val="11"/>
        <color rgb="FF000000"/>
        <rFont val="Aptos Narrow"/>
        <family val="2"/>
        <scheme val="minor"/>
      </rPr>
      <t>2</t>
    </r>
    <r>
      <rPr>
        <sz val="11"/>
        <color rgb="FF000000"/>
        <rFont val="Aptos Narrow"/>
        <family val="2"/>
        <scheme val="minor"/>
      </rPr>
      <t>.
d. Base year for the calculation, if applicable, including: 2019 is the base year for Dream Impact Trust.
e. Source of the emission factors and the global warming potential (GWP) rates used: For emission factors:</t>
    </r>
  </si>
  <si>
    <r>
      <t>a. Energy indirect (Scope 2) GHG emissions: Scope 2 emissions are indirect emissions from purchased electricity, district cooling and district heating consumed at the site.
b. If applicable, gross market-based energy indirect (Scope 2) GHG emissions in metric tons of CO</t>
    </r>
    <r>
      <rPr>
        <vertAlign val="subscript"/>
        <sz val="11"/>
        <color rgb="FF000000"/>
        <rFont val="Aptos Narrow"/>
        <family val="2"/>
        <scheme val="minor"/>
      </rPr>
      <t xml:space="preserve">2 </t>
    </r>
    <r>
      <rPr>
        <sz val="11"/>
        <color rgb="FF000000"/>
        <rFont val="Aptos Narrow"/>
        <family val="2"/>
        <scheme val="minor"/>
      </rPr>
      <t>equivalent: Scope 2 emissions are calculated based on the emission factors associated with 
electricity. Where market-based emission factors are available, additional disclosures are added.
c. If available, the gases included in the calculation: Carbon dioxide (CO</t>
    </r>
    <r>
      <rPr>
        <vertAlign val="subscript"/>
        <sz val="11"/>
        <color rgb="FF000000"/>
        <rFont val="Aptos Narrow"/>
        <family val="2"/>
        <scheme val="minor"/>
      </rPr>
      <t>2</t>
    </r>
    <r>
      <rPr>
        <sz val="11"/>
        <color rgb="FF000000"/>
        <rFont val="Aptos Narrow"/>
        <family val="2"/>
        <scheme val="minor"/>
      </rPr>
      <t>), methane (CH</t>
    </r>
    <r>
      <rPr>
        <vertAlign val="subscript"/>
        <sz val="11"/>
        <color rgb="FF000000"/>
        <rFont val="Aptos Narrow"/>
        <family val="2"/>
        <scheme val="minor"/>
      </rPr>
      <t>4</t>
    </r>
    <r>
      <rPr>
        <sz val="11"/>
        <color rgb="FF000000"/>
        <rFont val="Aptos Narrow"/>
        <family val="2"/>
        <scheme val="minor"/>
      </rPr>
      <t>), nitrous oxide gases (N</t>
    </r>
    <r>
      <rPr>
        <vertAlign val="subscript"/>
        <sz val="11"/>
        <color rgb="FF000000"/>
        <rFont val="Aptos Narrow"/>
        <family val="2"/>
        <scheme val="minor"/>
      </rPr>
      <t>2</t>
    </r>
    <r>
      <rPr>
        <sz val="11"/>
        <color rgb="FF000000"/>
        <rFont val="Aptos Narrow"/>
        <family val="2"/>
        <scheme val="minor"/>
      </rPr>
      <t>O).
d. Base year for the calculation, if applicable, including: 2019 is the base year.
e. Source of the emission factors and the global warming potential (GWP) rates used or a reference to the GWP source</t>
    </r>
  </si>
  <si>
    <r>
      <rPr>
        <sz val="11"/>
        <rFont val="Aptos Narrow"/>
        <family val="2"/>
        <scheme val="minor"/>
      </rPr>
      <t>District Heating / Stream</t>
    </r>
  </si>
  <si>
    <r>
      <rPr>
        <sz val="11"/>
        <rFont val="Aptos Narrow"/>
        <family val="2"/>
        <scheme val="minor"/>
      </rPr>
      <t>Supplier/ Utility provided</t>
    </r>
  </si>
  <si>
    <r>
      <rPr>
        <sz val="11"/>
        <rFont val="Aptos Narrow"/>
        <family val="2"/>
        <scheme val="minor"/>
      </rPr>
      <t>District Cooling / Chilled Water</t>
    </r>
  </si>
  <si>
    <r>
      <t>a. GHG emissions intensity ratio for the organization: Dream Impact reports the metric in kgCO</t>
    </r>
    <r>
      <rPr>
        <vertAlign val="subscript"/>
        <sz val="11"/>
        <color rgb="FF000000"/>
        <rFont val="Aptos Narrow"/>
        <family val="2"/>
        <scheme val="minor"/>
      </rPr>
      <t>2</t>
    </r>
    <r>
      <rPr>
        <sz val="11"/>
        <color rgb="FF000000"/>
        <rFont val="Aptos Narrow"/>
        <family val="2"/>
        <scheme val="minor"/>
      </rPr>
      <t>e/sf.
b. Organization-specific metric (the denominator) chosen to calculate the ratio: same as GRI 302-3(b).
c. Types of GHG emissions included in the intensity ratio: Scope 1 and Scope 2 emissions
d. Gases included in the calculation: same as GRI 305-1(b) and 305-2(c)</t>
    </r>
  </si>
  <si>
    <t>a.  Total weight of hazardous waste, with a breakdown by the following disposal methods where applicable: Not applicable
b.  Total weight of non-hazardous waste, with a breakdown by the following disposal methods where applicable: See total waste generated
c.  How the waste disposal method has been determined: Dream Impact Trust uses operational control approach to collect waste data. Generally, waste data is collected directly from waste hauler reports and third-party waste audit reports</t>
  </si>
  <si>
    <t>Dream Impact Trust ESG Data Book - Social</t>
  </si>
  <si>
    <t>Dream Sustainability Report 2024 page 11</t>
  </si>
  <si>
    <t>GRI 405: Diversity and Equal Opportunity 2016</t>
  </si>
  <si>
    <t>Dream Sustainability Report 2024 page 40, 42
Dream Impact Trust ESG Data Book - Social</t>
  </si>
  <si>
    <t>Dream Impact Trust Annual Report 2024</t>
  </si>
  <si>
    <t>Dream Impact Trust ESG Data Book - Environmental</t>
  </si>
  <si>
    <r>
      <rPr>
        <sz val="11"/>
        <rFont val="Aptos Narrow"/>
        <family val="2"/>
        <scheme val="minor"/>
      </rPr>
      <t>SASB IF-RE-130a.4.</t>
    </r>
  </si>
  <si>
    <r>
      <rPr>
        <sz val="11"/>
        <rFont val="Aptos Narrow"/>
        <family val="2"/>
        <scheme val="minor"/>
      </rPr>
      <t>Percentage of eligible portfolio that (1) has an energy rating and (2) is certified to ENERGY STAR, by property subsector</t>
    </r>
  </si>
  <si>
    <t>(1) Total water withdrawn by portfolio area with data coverage
(2) Percentage in regions with High or Extremely High Baseline Water Stress: 16.5% [Calculation is based on properties located in areas that are likely to experience high exposure to droughts by 2030 under the RCP8.5 climate scenario]</t>
  </si>
  <si>
    <r>
      <rPr>
        <sz val="11"/>
        <rFont val="Aptos Narrow"/>
        <family val="2"/>
        <scheme val="minor"/>
      </rPr>
      <t>SASB IF-RE-410a.2 Management of tenant sustainability impacts</t>
    </r>
  </si>
  <si>
    <r>
      <rPr>
        <sz val="11"/>
        <rFont val="Aptos Narrow"/>
        <family val="2"/>
        <scheme val="minor"/>
      </rPr>
      <t>Percentage of tenants that are separately metered or submetered for grid electricity by property type</t>
    </r>
  </si>
  <si>
    <r>
      <rPr>
        <sz val="11"/>
        <rFont val="Aptos Narrow"/>
        <family val="2"/>
        <scheme val="minor"/>
      </rPr>
      <t>SASB IF-RE-410a.3 Description on managing tenant sustainability</t>
    </r>
  </si>
  <si>
    <r>
      <rPr>
        <sz val="11"/>
        <rFont val="Aptos Narrow"/>
        <family val="2"/>
        <scheme val="minor"/>
      </rPr>
      <t>Percentage of tenants that are separately metered or submetered for water withdrawals by property type</t>
    </r>
  </si>
  <si>
    <r>
      <t xml:space="preserve">Number of properties and associated floor area located in 50,100, 200 and 500-year flood zones
Data is provided in the below format
</t>
    </r>
    <r>
      <rPr>
        <i/>
        <sz val="11"/>
        <rFont val="Aptos Narrow"/>
        <family val="2"/>
        <scheme val="minor"/>
      </rPr>
      <t>Exposure to fluvial flood risk (% of properties)</t>
    </r>
    <r>
      <rPr>
        <sz val="11"/>
        <rFont val="Aptos Narrow"/>
        <family val="2"/>
        <scheme val="minor"/>
      </rPr>
      <t xml:space="preserve">
Very High: 18%
Moderate: 6%
Low: 9%
Very Low: 67%
</t>
    </r>
    <r>
      <rPr>
        <i/>
        <sz val="11"/>
        <rFont val="Aptos Narrow"/>
        <family val="2"/>
        <scheme val="minor"/>
      </rPr>
      <t>Exposure to pluvial flood risk (% of properties)</t>
    </r>
    <r>
      <rPr>
        <sz val="11"/>
        <rFont val="Aptos Narrow"/>
        <family val="2"/>
        <scheme val="minor"/>
      </rPr>
      <t xml:space="preserve">
Low: 3%
Very Low: 97%</t>
    </r>
  </si>
  <si>
    <t>Dream Sustainability Report 2024 page 43</t>
  </si>
  <si>
    <t>For further information see Dream Impact Trust's Governance, Compensation and Environmental Committee Charter</t>
  </si>
  <si>
    <t>Dream Sustainability Report 2024 page 17, 42</t>
  </si>
  <si>
    <t>Dream Sustainability Report 2024 page 17, 43</t>
  </si>
  <si>
    <t>Dream Sustainability Report 2024 page 35
Dream Impact Trust ESG Data book - Environmental</t>
  </si>
  <si>
    <t>Dream Sustainability Report 2024 page 9, 37</t>
  </si>
  <si>
    <t>Dream Office REIT</t>
  </si>
  <si>
    <t>Dream Office REIT uses the operational control approach for sustainability reporting. Dream Office REIT’s energy consumption, water usage, waste generation and GHG emissions inventory includes assets owned and operated as per the entities control approach. Assets, such as Sussex Center, where Dream Office REIT has joint control with another Dream entity is included at 100%. The baseline year for the organization is considered as 2019. The boundary includes data for the full year or since the asset is operational unless otherwise stated. Floor area square footage is based on gross leasable area ("GLA") as at the end of reporting year.</t>
  </si>
  <si>
    <t>Dream Office REIT measures and reports both scope 1 and 2 emissions related to its activities across its value chain and has initiated reporting on Scope 3 emissions.</t>
  </si>
  <si>
    <t>Since 2019, Dream Office REIT reports in accordance with The Greenhouse Gas Protocol-A Corporate Accounting and Reporting Standard (Revised Version –March 2004). The Protocol has been used to develop Dream Office REIT's internal guidance documents on developing GHG emissions inventory. This provides a consistent manner in which it can measure and report its sustainability performance, contributing to transparency in sustainability reporting.
For energy, water, waste and GHG emissions data coverage, Dream Office REIT reports performance indicators according to their absolute performance and like-for-like performance. 
• The absolute performance: The absolute indicators reflect the gross total of the available data for a specific period and utility.
• Like-for-like performance: The like-for-like indicators reflect the change in performance unrelated to fluctuations in portfolio size (consistent boundary). In Dream Office REIT’s reporting, only buildings with consumption data available for the base year are considered in the like-for-like boundary.
Indirect GHG emissions are reported according to the location-based accounting method. Dream Office REIT continues to plan on expanding its reporting to market-based accounting method. In addition, intensity values for energy, water and GHG emissions include office-type assets which were operational for the full reporting year unless otherwise stated.
Data coverage is calculated based on GLA.
For GHG emissions disclosures, the comparative periods are not presented using the emission factors included in the updated 2025 National Inventory Report, published on May 16, 2025 and 2025 US EPA Emissions Factor Hub, published in January 2025. As such, trends in emissions may be impacted.</t>
  </si>
  <si>
    <r>
      <rPr>
        <b/>
        <i/>
        <sz val="11"/>
        <rFont val="Aptos Narrow"/>
        <family val="2"/>
        <scheme val="minor"/>
      </rPr>
      <t>Canadian Portfolio</t>
    </r>
  </si>
  <si>
    <r>
      <rPr>
        <sz val="11"/>
        <rFont val="Aptos Narrow"/>
        <family val="2"/>
        <scheme val="minor"/>
      </rPr>
      <t>See note</t>
    </r>
    <r>
      <rPr>
        <vertAlign val="superscript"/>
        <sz val="11"/>
        <rFont val="Aptos Narrow"/>
        <family val="2"/>
        <scheme val="minor"/>
      </rPr>
      <t>(1)</t>
    </r>
  </si>
  <si>
    <r>
      <t xml:space="preserve">465,339 </t>
    </r>
    <r>
      <rPr>
        <b/>
        <sz val="11"/>
        <color rgb="FF00B050"/>
        <rFont val="Segoe UI Symbol"/>
        <family val="2"/>
      </rPr>
      <t>✓</t>
    </r>
  </si>
  <si>
    <r>
      <rPr>
        <sz val="11"/>
        <rFont val="Aptos Narrow"/>
        <family val="2"/>
        <scheme val="minor"/>
      </rPr>
      <t>Energy intensity</t>
    </r>
    <r>
      <rPr>
        <vertAlign val="superscript"/>
        <sz val="11"/>
        <color rgb="FF000000"/>
        <rFont val="Aptos Narrow"/>
        <family val="2"/>
        <scheme val="minor"/>
      </rPr>
      <t>(2)</t>
    </r>
  </si>
  <si>
    <r>
      <t xml:space="preserve">0.09 </t>
    </r>
    <r>
      <rPr>
        <b/>
        <sz val="11"/>
        <color rgb="FF00B050"/>
        <rFont val="Segoe UI Symbol"/>
        <family val="2"/>
      </rPr>
      <t>✓</t>
    </r>
  </si>
  <si>
    <t>Percentage change of like-for-like energy consumption compared to baseline - Canadian Portfolio</t>
  </si>
  <si>
    <r>
      <t>See note</t>
    </r>
    <r>
      <rPr>
        <vertAlign val="superscript"/>
        <sz val="11"/>
        <rFont val="Aptos Narrow"/>
        <family val="2"/>
        <scheme val="minor"/>
      </rPr>
      <t>(1)</t>
    </r>
  </si>
  <si>
    <r>
      <rPr>
        <b/>
        <i/>
        <sz val="11"/>
        <rFont val="Aptos Narrow"/>
        <family val="2"/>
        <scheme val="minor"/>
      </rPr>
      <t>US Portfolio</t>
    </r>
  </si>
  <si>
    <r>
      <t>See note</t>
    </r>
    <r>
      <rPr>
        <vertAlign val="superscript"/>
        <sz val="11"/>
        <color rgb="FF000000"/>
        <rFont val="Aptos Narrow"/>
        <family val="2"/>
        <scheme val="minor"/>
      </rPr>
      <t>(1)</t>
    </r>
  </si>
  <si>
    <r>
      <rPr>
        <sz val="11"/>
        <rFont val="Aptos Narrow"/>
        <family val="2"/>
        <scheme val="minor"/>
      </rPr>
      <t>Percentage change of like-for-like energy consumption compared to baseline - US Portfolio</t>
    </r>
  </si>
  <si>
    <r>
      <rPr>
        <b/>
        <i/>
        <sz val="11"/>
        <rFont val="Aptos Narrow"/>
        <family val="2"/>
        <scheme val="minor"/>
      </rPr>
      <t>Total Portfolio</t>
    </r>
  </si>
  <si>
    <t>Percentage of tenants that are separately metered or sub-metered for energy</t>
  </si>
  <si>
    <t>Whether it is the investment into a new or existing income property, or throughout the ongoing operations and maintenance of owned income or managed assets, Dream Office's project management and/or energy management teams review capital and operational spend to identify opportunities for net new, refurbishment, or value-add projects to contribute to the overall energy efficiency of the building, including through equipment selection, building automation, or tenant use and experience. Our teams consider whether capital or operational projects at an asset are minimizing tenant impact while reducing overall GHG and energy.</t>
  </si>
  <si>
    <r>
      <rPr>
        <b/>
        <sz val="12"/>
        <rFont val="Aptos Display"/>
        <family val="2"/>
        <scheme val="major"/>
      </rPr>
      <t>GHG Emissions Indicators</t>
    </r>
  </si>
  <si>
    <r>
      <rPr>
        <sz val="11"/>
        <rFont val="Aptos Narrow"/>
        <family val="2"/>
        <scheme val="minor"/>
      </rPr>
      <t>Scope 1 GHG emission</t>
    </r>
    <r>
      <rPr>
        <sz val="11"/>
        <color rgb="FF000000"/>
        <rFont val="Aptos Narrow"/>
        <family val="2"/>
        <scheme val="minor"/>
      </rPr>
      <t>s</t>
    </r>
  </si>
  <si>
    <r>
      <t xml:space="preserve">8,905 </t>
    </r>
    <r>
      <rPr>
        <b/>
        <sz val="11"/>
        <color rgb="FF00B050"/>
        <rFont val="Segoe UI Symbol"/>
        <family val="2"/>
      </rPr>
      <t>✓</t>
    </r>
  </si>
  <si>
    <r>
      <rPr>
        <sz val="11"/>
        <rFont val="Aptos Narrow"/>
        <family val="2"/>
        <scheme val="minor"/>
      </rPr>
      <t>Scope 2 GHG emission</t>
    </r>
    <r>
      <rPr>
        <sz val="11"/>
        <color rgb="FF000000"/>
        <rFont val="Aptos Narrow"/>
        <family val="2"/>
        <scheme val="minor"/>
      </rPr>
      <t>s</t>
    </r>
  </si>
  <si>
    <r>
      <t xml:space="preserve">9,448 </t>
    </r>
    <r>
      <rPr>
        <b/>
        <sz val="11"/>
        <color rgb="FF00B050"/>
        <rFont val="Segoe UI Symbol"/>
        <family val="2"/>
      </rPr>
      <t>✓</t>
    </r>
  </si>
  <si>
    <t>Total Scope 1 + Scope 2 GHG emissions</t>
  </si>
  <si>
    <r>
      <t xml:space="preserve">18,353 </t>
    </r>
    <r>
      <rPr>
        <b/>
        <sz val="11"/>
        <color rgb="FF00B050"/>
        <rFont val="Segoe UI Symbol"/>
        <family val="2"/>
      </rPr>
      <t>✓</t>
    </r>
  </si>
  <si>
    <r>
      <rPr>
        <sz val="11"/>
        <rFont val="Aptos Narrow"/>
        <family val="2"/>
        <scheme val="minor"/>
      </rPr>
      <t>GHG emissions intensity</t>
    </r>
    <r>
      <rPr>
        <vertAlign val="superscript"/>
        <sz val="11"/>
        <color rgb="FF000000"/>
        <rFont val="Aptos Narrow"/>
        <family val="2"/>
        <scheme val="minor"/>
      </rPr>
      <t>(2)</t>
    </r>
  </si>
  <si>
    <r>
      <rPr>
        <sz val="11"/>
        <rFont val="Aptos Narrow"/>
        <family val="2"/>
        <scheme val="minor"/>
      </rPr>
      <t>kg CO</t>
    </r>
    <r>
      <rPr>
        <vertAlign val="subscript"/>
        <sz val="11"/>
        <rFont val="Aptos Narrow"/>
        <family val="2"/>
        <scheme val="minor"/>
      </rPr>
      <t>2</t>
    </r>
    <r>
      <rPr>
        <sz val="11"/>
        <rFont val="Aptos Narrow"/>
        <family val="2"/>
        <scheme val="minor"/>
      </rPr>
      <t>e/sf</t>
    </r>
  </si>
  <si>
    <r>
      <t xml:space="preserve">3.52 </t>
    </r>
    <r>
      <rPr>
        <b/>
        <sz val="11"/>
        <color rgb="FF00B050"/>
        <rFont val="Segoe UI Symbol"/>
        <family val="2"/>
      </rPr>
      <t>✓</t>
    </r>
  </si>
  <si>
    <t>Scope 1 + Scope 2 GHG emissions</t>
  </si>
  <si>
    <r>
      <t xml:space="preserve">303,448 </t>
    </r>
    <r>
      <rPr>
        <b/>
        <sz val="11"/>
        <color rgb="FF00B050"/>
        <rFont val="Segoe UI Symbol"/>
        <family val="2"/>
      </rPr>
      <t>✓</t>
    </r>
  </si>
  <si>
    <r>
      <rPr>
        <sz val="11"/>
        <rFont val="Aptos Narrow"/>
        <family val="2"/>
        <scheme val="minor"/>
      </rPr>
      <t>Water intensity</t>
    </r>
  </si>
  <si>
    <r>
      <rPr>
        <sz val="11"/>
        <rFont val="Aptos Narrow"/>
        <family val="2"/>
        <scheme val="minor"/>
      </rPr>
      <t>Like-for-like percentage change in water withdrawn for portfolio area compared to the baseline</t>
    </r>
  </si>
  <si>
    <r>
      <rPr>
        <sz val="11"/>
        <rFont val="Aptos Narrow"/>
        <family val="2"/>
        <scheme val="minor"/>
      </rPr>
      <t>Percentage of tenants that are separately metered or submetered for water withdrawals</t>
    </r>
  </si>
  <si>
    <r>
      <t>Waste Indicators</t>
    </r>
    <r>
      <rPr>
        <b/>
        <vertAlign val="superscript"/>
        <sz val="12"/>
        <rFont val="Aptos Display"/>
        <family val="2"/>
        <scheme val="major"/>
      </rPr>
      <t>(4)</t>
    </r>
  </si>
  <si>
    <t>Total weight of non-hazardous waste generated</t>
  </si>
  <si>
    <r>
      <t xml:space="preserve">2,078 </t>
    </r>
    <r>
      <rPr>
        <b/>
        <sz val="11"/>
        <color rgb="FF00B050"/>
        <rFont val="Segoe UI Symbol"/>
        <family val="2"/>
      </rPr>
      <t>✓</t>
    </r>
  </si>
  <si>
    <r>
      <rPr>
        <sz val="11"/>
        <rFont val="Aptos Narrow"/>
        <family val="2"/>
        <scheme val="minor"/>
      </rPr>
      <t>Diversion rate</t>
    </r>
  </si>
  <si>
    <t>Other Indicators</t>
  </si>
  <si>
    <r>
      <rPr>
        <sz val="11"/>
        <rFont val="Aptos Narrow"/>
        <family val="2"/>
        <scheme val="minor"/>
      </rPr>
      <t>Green Building Certifications - Canadian portfolio</t>
    </r>
  </si>
  <si>
    <t>Percent of portfolio with one or more than one type of green building certification</t>
  </si>
  <si>
    <r>
      <rPr>
        <sz val="11"/>
        <rFont val="Aptos Narrow"/>
        <family val="2"/>
        <scheme val="minor"/>
      </rPr>
      <t>Percentage of portfolio that includes a minimum of BOMA BEST Gold, LEED Gold or Energy Star Certified</t>
    </r>
  </si>
  <si>
    <r>
      <t xml:space="preserve">40% </t>
    </r>
    <r>
      <rPr>
        <b/>
        <sz val="11"/>
        <color rgb="FF00B050"/>
        <rFont val="Segoe UI Symbol"/>
        <family val="2"/>
      </rPr>
      <t>✓</t>
    </r>
  </si>
  <si>
    <r>
      <t>Energy Rating - Canadian portfolio</t>
    </r>
    <r>
      <rPr>
        <vertAlign val="superscript"/>
        <sz val="11"/>
        <rFont val="Aptos Narrow"/>
        <family val="2"/>
        <scheme val="minor"/>
      </rPr>
      <t>(5)</t>
    </r>
  </si>
  <si>
    <r>
      <rPr>
        <sz val="11"/>
        <rFont val="Aptos Narrow"/>
        <family val="2"/>
        <scheme val="minor"/>
      </rPr>
      <t>Percent of Eligible Portfolio with an Energy Rating</t>
    </r>
  </si>
  <si>
    <t>(1) Indicator was not tracked during this period and cannot be estimated due to changes in methodology and limited access to historical information.</t>
  </si>
  <si>
    <t>(2) Only includes assets owned for full reporting year.</t>
  </si>
  <si>
    <t xml:space="preserve">(3) Projected energy reductions based on engineering calculations. </t>
  </si>
  <si>
    <t xml:space="preserve">(4) Represents only Canadian portfolio. </t>
  </si>
  <si>
    <t>(5) Represents the percentage of portfolio based on sf using ENERGY STAR Portfolio Manager (ESPM).</t>
  </si>
  <si>
    <r>
      <t>Diversity breakdown</t>
    </r>
    <r>
      <rPr>
        <vertAlign val="superscript"/>
        <sz val="11"/>
        <rFont val="Aptos Narrow"/>
        <family val="2"/>
        <scheme val="minor"/>
      </rPr>
      <t>(5)</t>
    </r>
  </si>
  <si>
    <r>
      <t>Employees</t>
    </r>
    <r>
      <rPr>
        <vertAlign val="superscript"/>
        <sz val="11"/>
        <rFont val="Aptos Narrow"/>
        <family val="2"/>
        <scheme val="minor"/>
      </rPr>
      <t>(6)</t>
    </r>
  </si>
  <si>
    <r>
      <t>Managers</t>
    </r>
    <r>
      <rPr>
        <vertAlign val="superscript"/>
        <sz val="11"/>
        <rFont val="Aptos Narrow"/>
        <family val="2"/>
        <scheme val="minor"/>
      </rPr>
      <t>(7)</t>
    </r>
  </si>
  <si>
    <r>
      <t>Senior Managers</t>
    </r>
    <r>
      <rPr>
        <vertAlign val="superscript"/>
        <sz val="11"/>
        <color rgb="FF000000"/>
        <rFont val="Aptos Narrow"/>
        <family val="2"/>
        <scheme val="minor"/>
      </rPr>
      <t>(8)</t>
    </r>
  </si>
  <si>
    <r>
      <rPr>
        <sz val="11"/>
        <rFont val="Aptos Narrow"/>
        <family val="2"/>
        <scheme val="minor"/>
      </rPr>
      <t>N/A</t>
    </r>
    <r>
      <rPr>
        <vertAlign val="superscript"/>
        <sz val="11"/>
        <rFont val="Aptos Narrow"/>
        <family val="2"/>
        <scheme val="minor"/>
      </rPr>
      <t>(11)</t>
    </r>
  </si>
  <si>
    <r>
      <t>Executive Team</t>
    </r>
    <r>
      <rPr>
        <vertAlign val="superscript"/>
        <sz val="11"/>
        <rFont val="Aptos Narrow"/>
        <family val="2"/>
        <scheme val="minor"/>
      </rPr>
      <t>(9)</t>
    </r>
  </si>
  <si>
    <r>
      <t>New hires &amp; turnover rates</t>
    </r>
    <r>
      <rPr>
        <vertAlign val="superscript"/>
        <sz val="11"/>
        <rFont val="Aptos Narrow"/>
        <family val="2"/>
        <scheme val="minor"/>
      </rPr>
      <t>(10)</t>
    </r>
  </si>
  <si>
    <r>
      <rPr>
        <sz val="11"/>
        <rFont val="Aptos Narrow"/>
        <family val="2"/>
        <scheme val="minor"/>
      </rPr>
      <t>New hires</t>
    </r>
  </si>
  <si>
    <r>
      <rPr>
        <sz val="11"/>
        <rFont val="Aptos Narrow"/>
        <family val="2"/>
        <scheme val="minor"/>
      </rPr>
      <t>See note</t>
    </r>
    <r>
      <rPr>
        <vertAlign val="superscript"/>
        <sz val="11"/>
        <rFont val="Aptos Narrow"/>
        <family val="2"/>
        <scheme val="minor"/>
      </rPr>
      <t>(11)</t>
    </r>
  </si>
  <si>
    <t>Age &lt;34</t>
  </si>
  <si>
    <r>
      <rPr>
        <sz val="11"/>
        <rFont val="Aptos Narrow"/>
        <family val="2"/>
        <scheme val="minor"/>
      </rPr>
      <t>Age 55+</t>
    </r>
  </si>
  <si>
    <t>Voluntary turnover rate</t>
  </si>
  <si>
    <r>
      <rPr>
        <sz val="11"/>
        <rFont val="Aptos Narrow"/>
        <family val="2"/>
        <scheme val="minor"/>
      </rPr>
      <t>Struck by</t>
    </r>
  </si>
  <si>
    <t>Prevention and mitigation of occupational health and safety impacts directly linked by business relationships</t>
  </si>
  <si>
    <r>
      <rPr>
        <sz val="11"/>
        <rFont val="Aptos Narrow"/>
        <family val="2"/>
        <scheme val="minor"/>
      </rPr>
      <t>Employee development</t>
    </r>
  </si>
  <si>
    <r>
      <rPr>
        <sz val="11"/>
        <rFont val="Aptos Narrow"/>
        <family val="2"/>
        <scheme val="minor"/>
      </rPr>
      <t>Tenant Survey</t>
    </r>
  </si>
  <si>
    <r>
      <rPr>
        <sz val="11"/>
        <rFont val="Aptos Narrow"/>
        <family val="2"/>
        <scheme val="minor"/>
      </rPr>
      <t>Coverage Rate</t>
    </r>
  </si>
  <si>
    <r>
      <rPr>
        <sz val="11"/>
        <rFont val="Aptos Narrow"/>
        <family val="2"/>
        <scheme val="minor"/>
      </rPr>
      <t>Portfolio</t>
    </r>
  </si>
  <si>
    <t>(1) Includes only employees 100% dedicated to Dream Office REIT and shared services functions for the Dream entities. Excludes employees on unpaid leaves of absence e.g., permanent disability, long-term disability, parental leave) and interns.</t>
  </si>
  <si>
    <t xml:space="preserve">(2) Numbers represented as total headcount, not full-time equivalent. </t>
  </si>
  <si>
    <t xml:space="preserve">(3) Includes permanent part-time employees. </t>
  </si>
  <si>
    <t xml:space="preserve">(4) Includes all employees with a work schedule of 35 hours or greater per week. </t>
  </si>
  <si>
    <t xml:space="preserve">(5) Percentages are based on total head count. </t>
  </si>
  <si>
    <t xml:space="preserve">(6) Based on employees at all levels. </t>
  </si>
  <si>
    <t xml:space="preserve">(7) Managers include Manager level and above. </t>
  </si>
  <si>
    <t xml:space="preserve">(8) Includes Vice Presidents and above. </t>
  </si>
  <si>
    <t xml:space="preserve">(9) Executives include: the Chief Executive Officer, Chief Financial Officer, and Chief Operating Officer of D.UN. </t>
  </si>
  <si>
    <t>(10) Turnover is calculated as a percentage of average employee headcount in noted category.</t>
  </si>
  <si>
    <t>(11) Indicator was not tracked during this period.</t>
  </si>
  <si>
    <t>See Code of Conduct, s. "Conflict of Interest", which sets out guidelines for trustees and employees in respect of conflicts of interest and requires trustees and employees to report conflicts of interest to supervisors or the head of People and Culture (human resources), among other requirements. Section 4 of the Charter of Expectations for Trustees further requires trustees to bring to the attention of the chair of a board or committee meeting any conflict of interest that they identify, amongst other matters. The Whistleblower Policy also includes conflicts of interest as one of the matters that is covered as a legitimate concern for whistleblowing, see page 1. In respect of disclosure of conflicts of interest, the Disclosure Policy describes disclosure controls and procedures to ensure compliance with all legal and regulatory requirements in respect of disclosure of information to the general public, which disclosure practices are overseen by the Disclosure Committee. In addition, in respect of: (i), D.UN discloses cross-board memberships in its Management Information Circular, see pages 14-20; Also see "Areas of Interlocking Trusteeships and Other Public Company Boards" at page 36 of management information circular on cross board memberships regarding interlocks, annual evaluation of cross-board memberships, and related approach to conflict of interest prevention and assessment; (ii) D.UN does not disclose cross-shareholding with suppliers, however should any shareholdings generate a conflict of interest, the applicable trustee or employee would need to disclose same to the applicable internal Dream entity (but not to external stakeholders) in accordance with the Code of Conduct (see above); (iii) controlling unitholders of D.UN are disclosed in the Management Information Circular, see page 11; (iv) D.UN discloses transactions with related parties (and related amounts, description of transaction) quarterly in the Management Discussion and Analysis (MD&amp;A), see "Related party transactions" section. Description of applicable relationships is also included in public disclosures, either at "Related party transactions" section or elsewhere in the MD&amp;A.</t>
  </si>
  <si>
    <t>(1) The whistleblower policy establishes a procedure for officers, trustees, and employees to anonymously bring forward concerns or complaints regarding potential unethical or fraudulent business practices or any activity that could give rise to a financial concern (fraud, error, deficiency, etc. in respect of internal reporting controls or financial data). An independent service provider is available to receive and manage concerns and complaints, as well as other internal resources - see "Reporting a Violation or Breach of Dream Office's Code of Conduct"; (2) the Workplace Violence and Harassment Policy provides all workers with the guidelines to report any concerns regarding workplace violence or harassment. This policy applies to all activities that occur on the premises or while engaging in D.UN’s business, activities, or social events; (3) the Code of Conduct at section "Compliance and Reporting" requires reporting of any situation or incident that goes against the Code of Conduct and sets out the mechanism for such reporting which includes reporting anonymously through the service provider. The Code of Conduct applies to all trustees, officers and employees; (4) the declaration of trust of D.UN allows unitholders holding a certain percentage of units to submit proposals for consideration at special meetings of unitholders (see section 6.2 of Declaration of Trust);</t>
  </si>
  <si>
    <t>Dream Sustainability Report 2024 page 3, 45</t>
  </si>
  <si>
    <t>Dream Sustainability Report 2024 page 11, 54
Dream Office REIT ESG Data Book - Social</t>
  </si>
  <si>
    <t>Please see page 26 in the March 2025 Annual Information Form and page 32 in the April 2025 Notice of Annual Meeting of Unitholders and Management Information Circular.</t>
  </si>
  <si>
    <r>
      <rPr>
        <sz val="11"/>
        <rFont val="Aptos Narrow"/>
        <family val="2"/>
        <scheme val="minor"/>
      </rPr>
      <t>Dream Office is a public entity and its board of trustees are elected yearly by the entity's shareholders or unitholders. Each board is responsible for establishing its committees.</t>
    </r>
  </si>
  <si>
    <t>Please see page 29 in the March 2025 Annual Information Form and page 16 in the April 2025 Notice of Annual Meeting of Shareholders and Management Information Circular.</t>
  </si>
  <si>
    <t>Overseeing approach to environmental, social, governance, and impact investing matters;
The board of Dream Office have delegated such oversight to Governance, Environmental and Nominating Committee.</t>
  </si>
  <si>
    <t>Dream Sustainability Report 2024 page 56</t>
  </si>
  <si>
    <t>Dream Office's board have delegated responsibility for sustainability and ESG matters generally to Governance, Environmental and Nominating Committee.</t>
  </si>
  <si>
    <r>
      <rPr>
        <sz val="11"/>
        <rFont val="Aptos Narrow"/>
        <family val="2"/>
        <scheme val="minor"/>
      </rPr>
      <t>The committee provide oversight of the ESG Executive Committee, which is responsible for adopting the ESG framework, communicating sustainability strategy and commitment across the company and to key external stakeholders. The ESG Executive Committee delegates responsibility of managing portfolio sustainability initiatives including building certifications, energy, water and waste management and monitoring, as well as strategic initiatives. The Sustainability and ESG team meet quarterly with the ESG Executive Committee.</t>
    </r>
  </si>
  <si>
    <r>
      <rPr>
        <sz val="11"/>
        <rFont val="Aptos Narrow"/>
        <family val="2"/>
        <scheme val="minor"/>
      </rPr>
      <t>Dream Office is a public entity and is therefore subject to securities regulations. These regulations require that certain material matters be considered (and, if needed, approved) by the board of trustees.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are communicated to each board.</t>
    </r>
  </si>
  <si>
    <r>
      <rPr>
        <sz val="11"/>
        <rFont val="Aptos Narrow"/>
        <family val="2"/>
        <scheme val="minor"/>
      </rPr>
      <t>Dream Office is a public entity and is therefore subject to securities regulations. These regulations require that certain material matters be considered (and, if needed, approved) by the board of trustees or Board of Trustees of each such entity.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were communicated to each board.</t>
    </r>
  </si>
  <si>
    <t>On a quarterly basis, the Dream Office governance committee is provided with an ESG update. The Chair of each Governance committee then provides an update at each of the entity board meetings.</t>
  </si>
  <si>
    <t>The Governance, Environmental and Nominating Committee oversees the approach to environmental, social, governance and impact investing matters.</t>
  </si>
  <si>
    <t>Please see pages 26 in the March 2025 Annual Information Form and pages 32, 42-75 in the April 2025 Notice of Annual Meeting of Shareholders and Management Information Circular.</t>
  </si>
  <si>
    <r>
      <rPr>
        <sz val="11"/>
        <rFont val="Aptos Narrow"/>
        <family val="2"/>
        <scheme val="minor"/>
      </rPr>
      <t>Southlea Group, an independent compensation consultant, has reviewed and provided independent advice on Dream Office's executive compensation. Compensation is discussed in Notice of Annual Me</t>
    </r>
    <r>
      <rPr>
        <sz val="11"/>
        <color rgb="FF000000"/>
        <rFont val="Aptos Narrow"/>
        <family val="2"/>
        <scheme val="minor"/>
      </rPr>
      <t>eting of Shareholders and Management Information Circular.</t>
    </r>
  </si>
  <si>
    <r>
      <rPr>
        <sz val="11"/>
        <rFont val="Aptos Narrow"/>
        <family val="2"/>
        <scheme val="minor"/>
      </rPr>
      <t>No materialinstances of non-compliance with laws and regulations during the reporting period.</t>
    </r>
  </si>
  <si>
    <t>Building Owners and Managers Association (BOMA)
REALPAC
International Council of Shopping Centres (ICSC)
Building Industry and Land Development Association (BILD)
City of Toronto Green Will Initiative</t>
  </si>
  <si>
    <t>NAIOP
Local Business Improvement Associations
Urban Land Institute (ULI)
Catalyst Member of the Canadian Green Building Council (CaGBC)
Global Impact Investing Network (GIIN)</t>
  </si>
  <si>
    <t>Operating Principles for Impact Management (Impact Principles)
European Public Real Estate Association (EPRA)
Real Estate Council of Alberta (RECA)
Saskatchewan Real Estate Council (SREC)
Real Estate Council of Ontario (RECO)</t>
  </si>
  <si>
    <t>GRI 3: Material Topics 2021</t>
  </si>
  <si>
    <r>
      <rPr>
        <sz val="11"/>
        <rFont val="Aptos Narrow"/>
        <family val="2"/>
        <scheme val="minor"/>
      </rPr>
      <t xml:space="preserve">GRI 302-1 Energy consumption within the </t>
    </r>
    <r>
      <rPr>
        <sz val="11"/>
        <color rgb="FF000000"/>
        <rFont val="Aptos Narrow"/>
        <family val="2"/>
        <scheme val="minor"/>
      </rPr>
      <t>organization</t>
    </r>
  </si>
  <si>
    <t>a. Total fuel consumption within the organization from non-renewable sources, in joules or multiples, and including fuel types used.
Dream Office reports the quantity of natural gas and purchased electricity, district heating and cooling sources. Absolute and Like-for-Like energy disclosed in the tables are reported in Gigajoules (GJ), and energy intensity is reported in Gigajoules per sf of GLA GJ/sf.
b. Total fuel consumption within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iii. cooling consumption: Cooling is used from District Cooling system for cooling in the assets.
iv. steam consumption: Steam is used from District Heating system for heating in the assets.
d. In joules, watt-hours or multiples, the  total energy sold: Dream Office currently does not sell any energy.
e. Total energy consumption within the organization, in joules or multiples: Energy consumption is disclosed in ekWh and GJ.
f. Standards, methodologies, assumptions, and/or calculation tools used: Covered in GRI 305-1(g) and 305-2(g).
g. Source of the conversion factors used: Same as GRI 305</t>
  </si>
  <si>
    <t>Dream Sustainability Report 2024 page 47
Dream Office REIT ESG Data Book - Environmental</t>
  </si>
  <si>
    <t>a. Energy intensity ratio for the organization: Dream Office reports the metric in ekWh/sf and GJ/sf
b. Organization-specific metric (the denominator) chosen to calculate the ratio: Dream Office considers Gross Leasable Area (GLA) of office-type assets owned for full reporting year as the denominator.
c. The following energy types are considered for calculating energy intensity: fuel, electricity, heating, cooling and steam.
d. Whether the ratio uses energy consumption within the organization, outside of it, or both: Dream Office only considers energy consumption within the organization for calculating the ratio.</t>
  </si>
  <si>
    <t>GRI 303: Water and Effluents 2018</t>
  </si>
  <si>
    <r>
      <rPr>
        <sz val="11"/>
        <rFont val="Aptos Narrow"/>
        <family val="2"/>
        <scheme val="minor"/>
      </rPr>
      <t xml:space="preserve">GRI 303-1 Interactions with water as a shared </t>
    </r>
    <r>
      <rPr>
        <sz val="11"/>
        <color rgb="FF000000"/>
        <rFont val="Aptos Narrow"/>
        <family val="2"/>
        <scheme val="minor"/>
      </rPr>
      <t>resource</t>
    </r>
  </si>
  <si>
    <r>
      <t>a. Total water consumption from all areas in megalitres: Water consumption is reported in cubic meters (m</t>
    </r>
    <r>
      <rPr>
        <vertAlign val="superscript"/>
        <sz val="11"/>
        <color rgb="FF000000"/>
        <rFont val="Aptos Narrow"/>
        <family val="2"/>
        <scheme val="minor"/>
      </rPr>
      <t>3</t>
    </r>
    <r>
      <rPr>
        <sz val="11"/>
        <color rgb="FF000000"/>
        <rFont val="Aptos Narrow"/>
        <family val="2"/>
        <scheme val="minor"/>
      </rPr>
      <t>) and is equivalent to 310.61 megalitres. Water intensity is reported in cubic meters per square foot (m</t>
    </r>
    <r>
      <rPr>
        <vertAlign val="superscript"/>
        <sz val="11"/>
        <color rgb="FF000000"/>
        <rFont val="Aptos Narrow"/>
        <family val="2"/>
        <scheme val="minor"/>
      </rPr>
      <t>3</t>
    </r>
    <r>
      <rPr>
        <sz val="11"/>
        <color rgb="FF000000"/>
        <rFont val="Aptos Narrow"/>
        <family val="2"/>
        <scheme val="minor"/>
      </rPr>
      <t>/sf).
b. Total water consumption from all areas with water stress in megaliters: Disclosure is based on percentage of GLA of assets in water stress areas.
c. Change in water storage in megaliters, if water storage has been identified as having a significant water-related impact: Not applicable.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Dream Office uses GRI standards and the operational control approach for collection of water consumption data. Water consumption is taken directly from utility or municipality or service providers water invoices/ data portals</t>
    </r>
  </si>
  <si>
    <t>GRI 305: Emissions 2016</t>
  </si>
  <si>
    <t>GRI 305-1 Direct (Scope 1) GHG emissions</t>
  </si>
  <si>
    <r>
      <t>a. Gross direct (Scope 1) GHG emissions in metric tons of CO2 equivalent: Scope 1 emissions are direct emissions that originate from the use of natural gas for space heating and water heating.
b. Gases included in the calculation: Carbon dioxide (CO</t>
    </r>
    <r>
      <rPr>
        <vertAlign val="subscript"/>
        <sz val="11"/>
        <color rgb="FF000000"/>
        <rFont val="Aptos Narrow"/>
        <family val="2"/>
        <scheme val="minor"/>
      </rPr>
      <t>2</t>
    </r>
    <r>
      <rPr>
        <sz val="11"/>
        <color rgb="FF000000"/>
        <rFont val="Aptos Narrow"/>
        <family val="2"/>
        <scheme val="minor"/>
      </rPr>
      <t>), methane (CH</t>
    </r>
    <r>
      <rPr>
        <vertAlign val="subscript"/>
        <sz val="11"/>
        <color rgb="FF000000"/>
        <rFont val="Aptos Narrow"/>
        <family val="2"/>
        <scheme val="minor"/>
      </rPr>
      <t>4</t>
    </r>
    <r>
      <rPr>
        <sz val="11"/>
        <color rgb="FF000000"/>
        <rFont val="Aptos Narrow"/>
        <family val="2"/>
        <scheme val="minor"/>
      </rPr>
      <t>), nitrous oxide gases (N</t>
    </r>
    <r>
      <rPr>
        <vertAlign val="subscript"/>
        <sz val="11"/>
        <color rgb="FF000000"/>
        <rFont val="Aptos Narrow"/>
        <family val="2"/>
        <scheme val="minor"/>
      </rPr>
      <t>2</t>
    </r>
    <r>
      <rPr>
        <sz val="11"/>
        <color rgb="FF000000"/>
        <rFont val="Aptos Narrow"/>
        <family val="2"/>
        <scheme val="minor"/>
      </rPr>
      <t>O).
c. Biogenic CO</t>
    </r>
    <r>
      <rPr>
        <vertAlign val="subscript"/>
        <sz val="11"/>
        <color rgb="FF000000"/>
        <rFont val="Aptos Narrow"/>
        <family val="2"/>
        <scheme val="minor"/>
      </rPr>
      <t>2</t>
    </r>
    <r>
      <rPr>
        <sz val="11"/>
        <color rgb="FF000000"/>
        <rFont val="Aptos Narrow"/>
        <family val="2"/>
        <scheme val="minor"/>
      </rPr>
      <t xml:space="preserve"> emissions in metric tons of CO</t>
    </r>
    <r>
      <rPr>
        <vertAlign val="subscript"/>
        <sz val="11"/>
        <color rgb="FF000000"/>
        <rFont val="Aptos Narrow"/>
        <family val="2"/>
        <scheme val="minor"/>
      </rPr>
      <t>2</t>
    </r>
    <r>
      <rPr>
        <sz val="11"/>
        <color rgb="FF000000"/>
        <rFont val="Aptos Narrow"/>
        <family val="2"/>
        <scheme val="minor"/>
      </rPr>
      <t xml:space="preserve"> equivalent: Dream Office does not report on biogenic CO</t>
    </r>
    <r>
      <rPr>
        <vertAlign val="subscript"/>
        <sz val="11"/>
        <color rgb="FF000000"/>
        <rFont val="Aptos Narrow"/>
        <family val="2"/>
        <scheme val="minor"/>
      </rPr>
      <t>2</t>
    </r>
    <r>
      <rPr>
        <sz val="11"/>
        <color rgb="FF000000"/>
        <rFont val="Aptos Narrow"/>
        <family val="2"/>
        <scheme val="minor"/>
      </rPr>
      <t>.
d. Base year for the calculation, if applicable, including: 2019 is the base year for Dream Office.
e. Source of the emission factors and the global warming potential (GWP) rates used: For emission factors</t>
    </r>
  </si>
  <si>
    <t>Natural gas</t>
  </si>
  <si>
    <t>2022 National Inventory Report, 1990–2020 published by ECCC - Canada</t>
  </si>
  <si>
    <t>2020 National Inventory Report, 1990–2018 published by ECCC - Canada</t>
  </si>
  <si>
    <t>2021 National Inventory Report, 1990–2021 published by ECCC - Canada</t>
  </si>
  <si>
    <t>2023 National Inventory Report, 1990–2021 published by ECCC - Canada</t>
  </si>
  <si>
    <t>2022 US Environmental 
Protection Agency’s emission factors for GHG Inventory</t>
  </si>
  <si>
    <t>2021 US Environmental 
Protection Agency’s emission factors for GHG Inventory</t>
  </si>
  <si>
    <t>2023 US Environmental 
Protection Agency’s emission factors for GHG Inventory</t>
  </si>
  <si>
    <t>2024 US Environmental 
Protection Agency’s emission factors for GHG Inventory</t>
  </si>
  <si>
    <t>2025 US Environmental 
Protection Agency’s emission factors for GHG Inventory</t>
  </si>
  <si>
    <t>For Global Warming Potential: IPCC Fourth Assessment Report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
-A Corporate Accounting and Reporting Standard (Revised Version –March 2004).</t>
  </si>
  <si>
    <t>GRI 305-2 Indirect (Scope 2) GHG emissions</t>
  </si>
  <si>
    <t>a. Energy indirect (Scope 2) GHG emissions: Scope 2 emissions are indirect emissions from purchased electricity, district cooling and district heating consumed at the site.
b. If applicable, gross market-based energy indirect (Scope 2) GHG emissions in metric tons of CO2
 equivalent: Scope 2 emissions are calculated based on the emission factors associated with 
electricity. Where market-based emission factors are available, additional disclosures are added.
c. If available, the gases included in the calculation: Carbon dioxide (CO2), methane (CH4), nitrous oxide gases (N2O)
d. Base year for the calculation, if applicable, including: 2019 is the base year.
e. Source of the emission factors and the global warming potential (GWP) rates used or a reference to the GWP source</t>
  </si>
  <si>
    <t>Electricity</t>
  </si>
  <si>
    <t>2022 National Inventory 
Report, 1990–2018 published 
by ECCC - Canada</t>
  </si>
  <si>
    <t>2020 National Inventory 
Report, 1990–2018 published 
by ECCC - Canada</t>
  </si>
  <si>
    <t>2021 National Inventory 
Report, 1990–2018 published 
by ECCC - Canada</t>
  </si>
  <si>
    <t>2023 National Inventory 
Report, 1990–2018 published 
by ECCC - Canada</t>
  </si>
  <si>
    <t>2022 US Environmental 
Protection Agency’s emission factors for GHG Inventory and Supplier provided emission factors</t>
  </si>
  <si>
    <t>2020 US Environmental 
Protection Agency’s emission factors for GHG Inventory and Supplier provided emission factors</t>
  </si>
  <si>
    <t>2021 US Environmental 
Protection Agency’s emission factors for GHG Inventory and Supplier provided emission factors</t>
  </si>
  <si>
    <t>2024 US Environmental 
Protection Agency’s emission factors for GHG Inventory and Supplier provided emission factors</t>
  </si>
  <si>
    <t>2025 US Environmental 
Protection Agency’s emission factors for GHG Inventory and Supplier provided emission factors</t>
  </si>
  <si>
    <t>District Heating/Steam</t>
  </si>
  <si>
    <t>Supplier/ Utility provided</t>
  </si>
  <si>
    <t>Distric Cooling/Chilled Water</t>
  </si>
  <si>
    <t>IPCC Fourth Assessment Report is used for Global Warming Potential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Protocol-A Corporate Accounting and Reporting Standard (Revised Version –March 2004)</t>
  </si>
  <si>
    <r>
      <t>a. GHG emissions intensity ratio for the organization: Dream Office reports the metric in kgCO</t>
    </r>
    <r>
      <rPr>
        <vertAlign val="subscript"/>
        <sz val="11"/>
        <color rgb="FF000000"/>
        <rFont val="Aptos Narrow"/>
        <family val="2"/>
        <scheme val="minor"/>
      </rPr>
      <t>2</t>
    </r>
    <r>
      <rPr>
        <sz val="11"/>
        <color rgb="FF000000"/>
        <rFont val="Aptos Narrow"/>
        <family val="2"/>
        <scheme val="minor"/>
      </rPr>
      <t>e/sf.
b. Organization-specific metric (the denominator) chosen to calculate the ratio: same as GRI 302-3(b).
c. Types of GHG emissions included in the intensity ratio: Scope 1 and Scope 2 emissions
d. Gases included in the calculation: same as GRI 305-1(b) and 305-2(c)</t>
    </r>
  </si>
  <si>
    <t>GRI 306: Waste 2020</t>
  </si>
  <si>
    <t>GRI 306-2 Management of significant waste</t>
  </si>
  <si>
    <t>a. Total weight of hazardous waste, with a breakdown by the following disposal methods where applicable: Not applicable
b. Total weight of non-hazardous waste, with a breakdown by the following disposal methods where applicable: See total waste generated
c. How the waste disposal method has been determined:
Dream Office uses operational control approach to collect waste data. Generally, waste data is collected directly from waste hauler reports and third-party waste audit reports</t>
  </si>
  <si>
    <t>GRI 306-3 Waste generated</t>
  </si>
  <si>
    <t>Dream Office REIT ESG Data Book - Social</t>
  </si>
  <si>
    <t>Dream Sustainability Report 2024 page 54
Dream Sustainability Report 2024 page 56
Dream Office REIT ESG Data Book - Social</t>
  </si>
  <si>
    <t>Dream Sustainability Report 2024 page 45</t>
  </si>
  <si>
    <t>Dream Office REIT ESG Data Book - Environmental</t>
  </si>
  <si>
    <t>(1) Total water withdrawn by portfolio area with data coverage
(2) Percentage in regions with High or Extremely High Baseline Water Stress: 3.3% [Calculation is based on properties located in areas that are likely to experience high exposure to droughts by 2030 under the RCP8.5 climate scenario]</t>
  </si>
  <si>
    <t>Dream Sustainability Report 2024 page 51</t>
  </si>
  <si>
    <r>
      <t xml:space="preserve">Number of properties and associated floor area located in 50,100, 200 and 500-year flood zones
Data is provided in the below format
</t>
    </r>
    <r>
      <rPr>
        <i/>
        <sz val="11"/>
        <rFont val="Aptos Narrow"/>
        <family val="2"/>
        <scheme val="minor"/>
      </rPr>
      <t>Exposure to fluvial flood risk (% of properties)</t>
    </r>
    <r>
      <rPr>
        <sz val="11"/>
        <rFont val="Aptos Narrow"/>
        <family val="2"/>
        <scheme val="minor"/>
      </rPr>
      <t xml:space="preserve">
Very High: 3%
High: 3%
Moderate: 3%
Very Low: 90%
</t>
    </r>
    <r>
      <rPr>
        <i/>
        <sz val="11"/>
        <rFont val="Aptos Narrow"/>
        <family val="2"/>
        <scheme val="minor"/>
      </rPr>
      <t>Exposure to pluvial flood risk (% of properties)</t>
    </r>
    <r>
      <rPr>
        <sz val="11"/>
        <rFont val="Aptos Narrow"/>
        <family val="2"/>
        <scheme val="minor"/>
      </rPr>
      <t xml:space="preserve">
Very Low: 100%</t>
    </r>
  </si>
  <si>
    <t>Dream Sustainability Report 2024 page 57</t>
  </si>
  <si>
    <t>For further information see Dream Office REIT's Governance, Environmental and Nominating Committee Charter</t>
  </si>
  <si>
    <t>Dream Sustainability Report 2024 page 17, 56</t>
  </si>
  <si>
    <t>Dream Sustainability Report 2024 page 17, 57</t>
  </si>
  <si>
    <t>Dream Sustainability Report 2024 page 47
Dream Office REIT ESG Data book - Environmental</t>
  </si>
  <si>
    <t>Dream Sustainability Report 2024 page 9, 49
Dream Office REIT ESG Data book - Environmental</t>
  </si>
  <si>
    <t>Dream Industrial REIT</t>
  </si>
  <si>
    <t>Dream Industrial uses the operational control approach for sustainability reporting. Dream Industrial’s energy consumption, water usage, and GHG emissions inventory includes assets owned and operated as per the entities control approach. The baseline year for the organization is considered as 2019. As Dream Industrial does not have direct control over waste generated by its tenants, the organizational boundary of waste generation covers corporate and regional offices where Dream Industrial's employees are responsible for waste generation. The boundary includes data for the full year or since the asset is operational unless otherwise stated. Floor area square footage is based on gross leasable area ("GLA").</t>
  </si>
  <si>
    <t>Dream Industrial REIT measures and reports both scope 1 and 2 GHG emissions related to its activities across its value chain and is working to increase its reporting on Scope 3 emissions.</t>
  </si>
  <si>
    <t>Since 2019, Dream Industrial reports in accordance with The Greenhouse Gas Protocol-A Corporate Accounting and Reporting Standard (Revised Version –March 2004). The Protocol has been used to develop Dream Industrial’s internal guidance documents on developing GHG emissions inventory. This provides a consistent manner in which Dream Industrial can measure and report its sustainability performance, contributing to transparency in sustainability reporting. For energy, water, waste and GHG emissions data coverage, Dream Industrial reports performance indicators according to their absolute performance and like-for-like performance.
• The absolute performance: The absolute indicators reflect the gross total of the available data for a specific period and utility.
• Like-for-like performance: The like-for-like indicators reflect the change in performance unrelated to fluctuations in portfolio size (consistent boundary). In Dream’s reporting, only buildings with consumption data available for the base year are considered in the like-for-like boundary.
Indirect GHG emissions are reported according to the location-based accounting method. Dream Industrial continues to plan on expanding its reporting to market-based accounting method.  GHG Emissions (Scope 1 and 2) intensity calculations are included for the year 2024.   Dream Industrial’s environmental data is absolute metrics for the years ended December 31 and is not normalized for occupancy and weather.
The comparative periods are not presented using the emission factors included in the updated 2025 Canadian National Inventory Report, published on May 16, 2025, the updated 2025 National Inventory Report of the Netherlands, published on April 15th, 2025, and the updated 2025 National Inventory Report of Germany published on April 15th, 2025. As such, trends in emissions may be impacted</t>
  </si>
  <si>
    <t>Corporate Offices</t>
  </si>
  <si>
    <t>Dream Industrial has 10 offices globally including offices that are shared with other entities of the Dream group of companies as well as Dream Industrial joint ventures. Out of 10 offices, Dream Industrial has 9 offices under its organizational boundary. Four out of 9 regional offices are included in the landlord-controlled area i.e. Property Portfolio Indicators (Dream Industrial’s Scope 1 and 2 GHG emissions). The remaining 5 offices are leased from other landlords i.e. Corporate Offices Indicators (upstream leased assets) where Dream Industrial does not have operational control. This approach prevents risks of double counting.
The data coverage calculated for corporate office is based on number of allocated seats and the data is prorated based on data of whole building. 2023 is the first year of reporting of corporate office data. As Dream Industrial continues to collect annual data, it intends to conduct year-over-year analysis going forward.</t>
  </si>
  <si>
    <r>
      <t>Corporate Offices Indicators - Energy</t>
    </r>
    <r>
      <rPr>
        <b/>
        <vertAlign val="superscript"/>
        <sz val="12"/>
        <rFont val="Aptos Display"/>
        <family val="2"/>
        <scheme val="major"/>
      </rPr>
      <t>(1)</t>
    </r>
  </si>
  <si>
    <r>
      <rPr>
        <sz val="11"/>
        <rFont val="Aptos Narrow"/>
        <family val="2"/>
        <scheme val="minor"/>
      </rPr>
      <t>Fuel consumption</t>
    </r>
  </si>
  <si>
    <r>
      <rPr>
        <sz val="11"/>
        <rFont val="Aptos Narrow"/>
        <family val="2"/>
        <scheme val="minor"/>
      </rPr>
      <t>Percentage of fuels from renewable sources</t>
    </r>
  </si>
  <si>
    <r>
      <rPr>
        <sz val="11"/>
        <rFont val="Aptos Narrow"/>
        <family val="2"/>
        <scheme val="minor"/>
      </rPr>
      <t>Electricity consumption</t>
    </r>
  </si>
  <si>
    <r>
      <rPr>
        <sz val="11"/>
        <rFont val="Aptos Narrow"/>
        <family val="2"/>
        <scheme val="minor"/>
      </rPr>
      <t>Percentage of electricity from purchased renewable sources</t>
    </r>
  </si>
  <si>
    <r>
      <rPr>
        <sz val="11"/>
        <rFont val="Aptos Narrow"/>
        <family val="2"/>
        <scheme val="minor"/>
      </rPr>
      <t>District heating &amp; cooling consumption</t>
    </r>
  </si>
  <si>
    <r>
      <rPr>
        <sz val="11"/>
        <rFont val="Aptos Narrow"/>
        <family val="2"/>
        <scheme val="minor"/>
      </rPr>
      <t>Percentage of heating and cooling from renewable sources</t>
    </r>
  </si>
  <si>
    <r>
      <rPr>
        <sz val="11"/>
        <rFont val="Aptos Narrow"/>
        <family val="2"/>
        <scheme val="minor"/>
      </rPr>
      <t>Energy consumption</t>
    </r>
  </si>
  <si>
    <t>Corporate Offices Indicators - Water</t>
  </si>
  <si>
    <t>Corporate Offices Indicators - GHG Emissions</t>
  </si>
  <si>
    <r>
      <rPr>
        <sz val="11"/>
        <rFont val="Aptos Narrow"/>
        <family val="2"/>
        <scheme val="minor"/>
      </rPr>
      <t>Scope 3 GHG emissions - upstream leased assets</t>
    </r>
  </si>
  <si>
    <t>Corporate Offices Indicators - Waste</t>
  </si>
  <si>
    <r>
      <rPr>
        <sz val="11"/>
        <rFont val="Aptos Narrow"/>
        <family val="2"/>
        <scheme val="minor"/>
      </rPr>
      <t>Data Coverage (%)</t>
    </r>
  </si>
  <si>
    <r>
      <rPr>
        <b/>
        <sz val="12"/>
        <rFont val="Aptos Display"/>
        <family val="2"/>
        <scheme val="major"/>
      </rPr>
      <t>Property Portfolio Indicators</t>
    </r>
  </si>
  <si>
    <r>
      <rPr>
        <b/>
        <sz val="11"/>
        <rFont val="Aptos Display"/>
        <family val="2"/>
        <scheme val="major"/>
      </rPr>
      <t>Data Collection Methodology</t>
    </r>
  </si>
  <si>
    <t>In 2023, Dream Industrial initiated a meter level operational control assessment exercise in order to improve data accuracy which is in alignment with the GHG Protocol. The exercise determined operational control as at December 31, 2023 and resulted in a change in operational control determination of a few properties from landlord controlled to tenant controlled and vice versa. 
In 2024, Dream Industrial estimated vacant unit consumption. The estimation was based on a representative sample of actual vacant unit consumption to estimate vacant unit consumption per sf and extrapolated across the vacant unit area of the portfolio in 2024. Year over year comparability of vacancy is relative to occupancy in any given year. To maintain scope comparability with previous years, the energy and emissions disclosure were separated to identify Dream controlled consumption without vacancy, vacant unit consumption, and the sum of which is Dream controlled consumption inclusive of vacant units.
Dream Industrial’s portfolio undergoes changes every year that cause significant year-to-year variances in environmental data, including energy consumption, GHG emissions and water consumption. For absolute data values, the variances can be caused by acquisitions, dispositions, redevelopments, tenant vacancies, change in tenant user types (e.g. from more emissions intensive to less emissions intensive tenant businesses), change in grid emission factors, change in approach to determine operational control at a utility meter level and other common factors. Across 300+ assets, these factors cause significant fluctuations impacting comparability across periods.</t>
  </si>
  <si>
    <r>
      <rPr>
        <b/>
        <sz val="12"/>
        <rFont val="Aptos Display"/>
        <family val="2"/>
        <scheme val="major"/>
      </rPr>
      <t>Energy Indicators</t>
    </r>
    <r>
      <rPr>
        <b/>
        <vertAlign val="superscript"/>
        <sz val="12"/>
        <rFont val="Aptos Display"/>
        <family val="2"/>
        <scheme val="major"/>
      </rPr>
      <t>(2)</t>
    </r>
    <r>
      <rPr>
        <b/>
        <sz val="12"/>
        <color rgb="FF000000"/>
        <rFont val="Aptos Display"/>
        <family val="2"/>
        <scheme val="major"/>
      </rPr>
      <t xml:space="preserve"> - Dream-Controlled Excluding Vacant Units</t>
    </r>
  </si>
  <si>
    <r>
      <rPr>
        <b/>
        <sz val="11"/>
        <rFont val="Aptos Narrow"/>
        <family val="2"/>
        <scheme val="minor"/>
      </rPr>
      <t>Portfolio</t>
    </r>
  </si>
  <si>
    <r>
      <rPr>
        <sz val="11"/>
        <rFont val="Aptos Narrow"/>
        <family val="2"/>
        <scheme val="minor"/>
      </rPr>
      <t>Total fuel consumption</t>
    </r>
    <r>
      <rPr>
        <vertAlign val="superscript"/>
        <sz val="11"/>
        <rFont val="Aptos Narrow"/>
        <family val="2"/>
        <scheme val="minor"/>
      </rPr>
      <t>(3)</t>
    </r>
  </si>
  <si>
    <r>
      <rPr>
        <sz val="11"/>
        <rFont val="Aptos Narrow"/>
        <family val="2"/>
        <scheme val="minor"/>
      </rPr>
      <t>Data coverage (%)</t>
    </r>
    <r>
      <rPr>
        <vertAlign val="superscript"/>
        <sz val="11"/>
        <rFont val="Aptos Narrow"/>
        <family val="2"/>
        <scheme val="minor"/>
      </rPr>
      <t>(4)</t>
    </r>
  </si>
  <si>
    <r>
      <rPr>
        <sz val="11"/>
        <rFont val="Aptos Narrow"/>
        <family val="2"/>
        <scheme val="minor"/>
      </rPr>
      <t>Like-for-like fuel consumption compared to baseline</t>
    </r>
  </si>
  <si>
    <r>
      <rPr>
        <sz val="11"/>
        <rFont val="Aptos Narrow"/>
        <family val="2"/>
        <scheme val="minor"/>
      </rPr>
      <t>Percentage change</t>
    </r>
  </si>
  <si>
    <r>
      <rPr>
        <sz val="11"/>
        <rFont val="Aptos Narrow"/>
        <family val="2"/>
        <scheme val="minor"/>
      </rPr>
      <t>Total electricity consumption</t>
    </r>
    <r>
      <rPr>
        <vertAlign val="superscript"/>
        <sz val="11"/>
        <rFont val="Aptos Narrow"/>
        <family val="2"/>
        <scheme val="minor"/>
      </rPr>
      <t>(3)</t>
    </r>
  </si>
  <si>
    <r>
      <rPr>
        <sz val="11"/>
        <rFont val="Aptos Narrow"/>
        <family val="2"/>
        <scheme val="minor"/>
      </rPr>
      <t>Like-for-like electricity consumption compared to baseline</t>
    </r>
  </si>
  <si>
    <t>See note(5)</t>
  </si>
  <si>
    <t>Data coverage (%)</t>
  </si>
  <si>
    <r>
      <rPr>
        <sz val="11"/>
        <rFont val="Aptos Narrow"/>
        <family val="2"/>
        <scheme val="minor"/>
      </rPr>
      <t>Like-for-like district heating &amp; cooling consumption compared to baseline</t>
    </r>
  </si>
  <si>
    <r>
      <t>Total energy consumption within the organization</t>
    </r>
    <r>
      <rPr>
        <vertAlign val="superscript"/>
        <sz val="11"/>
        <rFont val="Aptos Narrow"/>
        <family val="2"/>
        <scheme val="minor"/>
      </rPr>
      <t>(3)</t>
    </r>
  </si>
  <si>
    <r>
      <rPr>
        <sz val="11"/>
        <rFont val="Aptos Narrow"/>
        <family val="2"/>
        <scheme val="minor"/>
      </rPr>
      <t>Like-for-like energy consumption compared to baseline</t>
    </r>
  </si>
  <si>
    <r>
      <rPr>
        <b/>
        <sz val="11"/>
        <rFont val="Aptos Narrow"/>
        <family val="2"/>
        <scheme val="minor"/>
      </rPr>
      <t>Canada</t>
    </r>
  </si>
  <si>
    <r>
      <t>Percentage of tenants that are separately metered or submetered for energy</t>
    </r>
    <r>
      <rPr>
        <vertAlign val="superscript"/>
        <sz val="11"/>
        <color rgb="FF000000"/>
        <rFont val="Aptos Narrow"/>
        <family val="2"/>
        <scheme val="minor"/>
      </rPr>
      <t>(6)</t>
    </r>
  </si>
  <si>
    <t>Europe</t>
  </si>
  <si>
    <r>
      <rPr>
        <sz val="11"/>
        <rFont val="Aptos Narrow"/>
        <family val="2"/>
        <scheme val="minor"/>
      </rPr>
      <t>Total fuel consumption</t>
    </r>
    <r>
      <rPr>
        <vertAlign val="superscript"/>
        <sz val="11"/>
        <color rgb="FF000000"/>
        <rFont val="Aptos Narrow"/>
        <family val="2"/>
        <scheme val="minor"/>
      </rPr>
      <t>(3)</t>
    </r>
  </si>
  <si>
    <r>
      <rPr>
        <sz val="11"/>
        <rFont val="Aptos Narrow"/>
        <family val="2"/>
        <scheme val="minor"/>
      </rPr>
      <t>Total electricity consumption</t>
    </r>
    <r>
      <rPr>
        <vertAlign val="superscript"/>
        <sz val="11"/>
        <color rgb="FF000000"/>
        <rFont val="Aptos Narrow"/>
        <family val="2"/>
        <scheme val="minor"/>
      </rPr>
      <t>(3)</t>
    </r>
  </si>
  <si>
    <r>
      <rPr>
        <sz val="11"/>
        <rFont val="Aptos Narrow"/>
        <family val="2"/>
        <scheme val="minor"/>
      </rPr>
      <t>Total district heating &amp; cooling</t>
    </r>
    <r>
      <rPr>
        <vertAlign val="superscript"/>
        <sz val="11"/>
        <color rgb="FF000000"/>
        <rFont val="Aptos Narrow"/>
        <family val="2"/>
        <scheme val="minor"/>
      </rPr>
      <t>(3)</t>
    </r>
  </si>
  <si>
    <r>
      <rPr>
        <sz val="11"/>
        <rFont val="Aptos Narrow"/>
        <family val="2"/>
        <scheme val="minor"/>
      </rPr>
      <t>Total energy consumption within the organization</t>
    </r>
    <r>
      <rPr>
        <vertAlign val="superscript"/>
        <sz val="11"/>
        <color rgb="FF000000"/>
        <rFont val="Aptos Narrow"/>
        <family val="2"/>
        <scheme val="minor"/>
      </rPr>
      <t>(3)</t>
    </r>
  </si>
  <si>
    <r>
      <rPr>
        <b/>
        <sz val="12"/>
        <rFont val="Aptos Display"/>
        <family val="2"/>
        <scheme val="major"/>
      </rPr>
      <t>GHG Emissions Indicators</t>
    </r>
    <r>
      <rPr>
        <b/>
        <vertAlign val="superscript"/>
        <sz val="12"/>
        <rFont val="Aptos Display"/>
        <family val="2"/>
        <scheme val="major"/>
      </rPr>
      <t>(2)</t>
    </r>
    <r>
      <rPr>
        <b/>
        <sz val="12"/>
        <color rgb="FF000000"/>
        <rFont val="Aptos Display"/>
        <family val="2"/>
        <scheme val="major"/>
      </rPr>
      <t xml:space="preserve"> -  Dream-Controlled Excluding Vacant Units</t>
    </r>
  </si>
  <si>
    <r>
      <rPr>
        <sz val="11"/>
        <rFont val="Aptos Narrow"/>
        <family val="2"/>
        <scheme val="minor"/>
      </rPr>
      <t>Scope 1 GHG emissions</t>
    </r>
    <r>
      <rPr>
        <vertAlign val="superscript"/>
        <sz val="11"/>
        <rFont val="Aptos Narrow"/>
        <family val="2"/>
        <scheme val="minor"/>
      </rPr>
      <t>(3)</t>
    </r>
  </si>
  <si>
    <r>
      <t>2,732</t>
    </r>
    <r>
      <rPr>
        <vertAlign val="superscript"/>
        <sz val="11"/>
        <color rgb="FF000000"/>
        <rFont val="Aptos Narrow"/>
        <family val="2"/>
        <scheme val="minor"/>
      </rPr>
      <t>(7)</t>
    </r>
  </si>
  <si>
    <r>
      <rPr>
        <sz val="11"/>
        <rFont val="Aptos Narrow"/>
        <family val="2"/>
        <scheme val="minor"/>
      </rPr>
      <t>Percentage change (%)</t>
    </r>
  </si>
  <si>
    <r>
      <rPr>
        <sz val="11"/>
        <rFont val="Aptos Narrow"/>
        <family val="2"/>
        <scheme val="minor"/>
      </rPr>
      <t>Scope 2 GHGemissions</t>
    </r>
    <r>
      <rPr>
        <vertAlign val="superscript"/>
        <sz val="11"/>
        <rFont val="Aptos Narrow"/>
        <family val="2"/>
        <scheme val="minor"/>
      </rPr>
      <t>(3)</t>
    </r>
  </si>
  <si>
    <r>
      <rPr>
        <sz val="11"/>
        <rFont val="Aptos Narrow"/>
        <family val="2"/>
        <scheme val="minor"/>
      </rPr>
      <t>Total Scope 1 and 2 GHG emissions</t>
    </r>
    <r>
      <rPr>
        <vertAlign val="superscript"/>
        <sz val="11"/>
        <rFont val="Aptos Narrow"/>
        <family val="2"/>
        <scheme val="minor"/>
      </rPr>
      <t>(3)</t>
    </r>
  </si>
  <si>
    <r>
      <t>8,170</t>
    </r>
    <r>
      <rPr>
        <vertAlign val="superscript"/>
        <sz val="11"/>
        <color rgb="FF000000"/>
        <rFont val="Aptos Narrow"/>
        <family val="2"/>
        <scheme val="minor"/>
      </rPr>
      <t>(7)</t>
    </r>
  </si>
  <si>
    <r>
      <rPr>
        <sz val="11"/>
        <rFont val="Aptos Narrow"/>
        <family val="2"/>
        <scheme val="minor"/>
      </rPr>
      <t>Total Scope 1 and 2 GHG emissions - like-for-like</t>
    </r>
  </si>
  <si>
    <t>N/A</t>
  </si>
  <si>
    <r>
      <rPr>
        <sz val="11"/>
        <rFont val="Aptos Narrow"/>
        <family val="2"/>
        <scheme val="minor"/>
      </rPr>
      <t>Total Scope 1 and 2 GHG emissions</t>
    </r>
  </si>
  <si>
    <r>
      <t>1,507</t>
    </r>
    <r>
      <rPr>
        <vertAlign val="superscript"/>
        <sz val="11"/>
        <color rgb="FF000000"/>
        <rFont val="Aptos Narrow"/>
        <family val="2"/>
        <scheme val="minor"/>
      </rPr>
      <t>(7)</t>
    </r>
  </si>
  <si>
    <r>
      <t>5,738</t>
    </r>
    <r>
      <rPr>
        <vertAlign val="superscript"/>
        <sz val="11"/>
        <color rgb="FF000000"/>
        <rFont val="Aptos Narrow"/>
        <family val="2"/>
        <scheme val="minor"/>
      </rPr>
      <t>(7)</t>
    </r>
  </si>
  <si>
    <r>
      <rPr>
        <b/>
        <sz val="12"/>
        <rFont val="Aptos Display"/>
        <family val="2"/>
        <scheme val="major"/>
      </rPr>
      <t>Energy and GHG Emissions Indicators</t>
    </r>
    <r>
      <rPr>
        <b/>
        <vertAlign val="superscript"/>
        <sz val="12"/>
        <rFont val="Aptos Display"/>
        <family val="2"/>
        <scheme val="major"/>
      </rPr>
      <t>(2)</t>
    </r>
    <r>
      <rPr>
        <b/>
        <sz val="12"/>
        <color rgb="FF000000"/>
        <rFont val="Aptos Display"/>
        <family val="2"/>
        <scheme val="major"/>
      </rPr>
      <t xml:space="preserve"> - Vacant Units</t>
    </r>
  </si>
  <si>
    <t>Portfolio</t>
  </si>
  <si>
    <t>Total fuel consumption</t>
  </si>
  <si>
    <t>ekWh</t>
  </si>
  <si>
    <r>
      <t>See note</t>
    </r>
    <r>
      <rPr>
        <vertAlign val="superscript"/>
        <sz val="11"/>
        <rFont val="Aptos Narrow"/>
        <family val="2"/>
        <scheme val="minor"/>
      </rPr>
      <t>(5)</t>
    </r>
  </si>
  <si>
    <t>Gigajoules</t>
  </si>
  <si>
    <t>Total electricity consumption</t>
  </si>
  <si>
    <t>Total district heating &amp; cooling</t>
  </si>
  <si>
    <r>
      <t>Scope 1 GHG emissions</t>
    </r>
    <r>
      <rPr>
        <vertAlign val="superscript"/>
        <sz val="11"/>
        <rFont val="Aptos Narrow"/>
        <family val="2"/>
        <scheme val="minor"/>
      </rPr>
      <t>(3)</t>
    </r>
  </si>
  <si>
    <r>
      <t>Scope 2 GHG emissions</t>
    </r>
    <r>
      <rPr>
        <vertAlign val="superscript"/>
        <sz val="11"/>
        <rFont val="Aptos Narrow"/>
        <family val="2"/>
        <scheme val="minor"/>
      </rPr>
      <t>(3)</t>
    </r>
  </si>
  <si>
    <r>
      <t>Total Scope 1 and 2 GHG emissions</t>
    </r>
    <r>
      <rPr>
        <vertAlign val="superscript"/>
        <sz val="11"/>
        <rFont val="Aptos Narrow"/>
        <family val="2"/>
        <scheme val="minor"/>
      </rPr>
      <t>(3)</t>
    </r>
  </si>
  <si>
    <t>Canada</t>
  </si>
  <si>
    <t>Total energy consumption within the organization</t>
  </si>
  <si>
    <t>Total Scope 1 and 2 GHG emissions</t>
  </si>
  <si>
    <r>
      <rPr>
        <b/>
        <sz val="12"/>
        <rFont val="Aptos Display"/>
        <family val="2"/>
        <scheme val="major"/>
      </rPr>
      <t>Energy and GHG Emissions Indicators</t>
    </r>
    <r>
      <rPr>
        <b/>
        <vertAlign val="superscript"/>
        <sz val="12"/>
        <rFont val="Aptos Display"/>
        <family val="2"/>
        <scheme val="major"/>
      </rPr>
      <t>(2)</t>
    </r>
    <r>
      <rPr>
        <b/>
        <sz val="12"/>
        <color rgb="FF000000"/>
        <rFont val="Aptos Display"/>
        <family val="2"/>
        <scheme val="major"/>
      </rPr>
      <t xml:space="preserve"> - Dream-Controlled Including Vacant Units</t>
    </r>
  </si>
  <si>
    <t>Proportion of landlord obtained fuel consumption</t>
  </si>
  <si>
    <t>%</t>
  </si>
  <si>
    <t>Percentage of fuels from renewable sources</t>
  </si>
  <si>
    <t>Proportion of landlord obtained electricity consumption</t>
  </si>
  <si>
    <t>Percentage of electricity from renewable sources</t>
  </si>
  <si>
    <t>Proportion of landlord obtained heating and cooling consumption</t>
  </si>
  <si>
    <t>Percentage of heating and cooling from renewable sources</t>
  </si>
  <si>
    <r>
      <t xml:space="preserve">157,840 </t>
    </r>
    <r>
      <rPr>
        <b/>
        <sz val="11"/>
        <color rgb="FF00B050"/>
        <rFont val="Aptos Narrow"/>
        <family val="2"/>
        <scheme val="minor"/>
      </rPr>
      <t>✓</t>
    </r>
  </si>
  <si>
    <r>
      <t xml:space="preserve">3,762 </t>
    </r>
    <r>
      <rPr>
        <b/>
        <sz val="11"/>
        <color rgb="FF00B050"/>
        <rFont val="Aptos Narrow"/>
        <family val="2"/>
        <scheme val="minor"/>
      </rPr>
      <t>✓</t>
    </r>
  </si>
  <si>
    <r>
      <t xml:space="preserve">4,912 </t>
    </r>
    <r>
      <rPr>
        <b/>
        <sz val="11"/>
        <color rgb="FF00B050"/>
        <rFont val="Aptos Narrow"/>
        <family val="2"/>
        <scheme val="minor"/>
      </rPr>
      <t>✓</t>
    </r>
  </si>
  <si>
    <r>
      <t xml:space="preserve">8,674 </t>
    </r>
    <r>
      <rPr>
        <b/>
        <sz val="11"/>
        <color rgb="FF00B050"/>
        <rFont val="Aptos Narrow"/>
        <family val="2"/>
        <scheme val="minor"/>
      </rPr>
      <t>✓</t>
    </r>
  </si>
  <si>
    <r>
      <t>See note</t>
    </r>
    <r>
      <rPr>
        <vertAlign val="superscript"/>
        <sz val="11"/>
        <color rgb="FF000000"/>
        <rFont val="Aptos Narrow"/>
        <family val="2"/>
        <scheme val="minor"/>
      </rPr>
      <t>(5)</t>
    </r>
  </si>
  <si>
    <t>Description of how building energy management considerations are integrated into property investment analysis and operational strategy.</t>
  </si>
  <si>
    <t>Whether it is the investment into a new or existing property, or throughout the ongoing operations and maintenance of our owned or managed assets, our project management and/or energy management teams review capital and operational spend to identify opportunities any net new, refurbishment, or value-add projects are adding to the overall energy efficiency of the building, whether its equipment selection, building automation, or tenant use and experience. Our teams consider whether capital or operational projects within an asset are minimizing tenant impact while reducing overall GHG and energy utilization.</t>
  </si>
  <si>
    <t>Restatement Details</t>
  </si>
  <si>
    <t xml:space="preserve">In 2023, Dream Industrial expanded data coverage to include the Netherlands Portfolio and improve data quality. To continually improve data quality in 2024, Dream Industrial identified a Netherlands region specific conversion factor and has adjusted the 2023 GHG emissions based on the regional conversion factor.   Additionally, the emissions were  calculated incorrectly and a correction to the formula used to calculate Scope 1 emissions was made. The  following metrics have been restated accordingly: </t>
  </si>
  <si>
    <t>Previously Reported</t>
  </si>
  <si>
    <t>Adjusted</t>
  </si>
  <si>
    <t>Change</t>
  </si>
  <si>
    <r>
      <t>% Change</t>
    </r>
    <r>
      <rPr>
        <sz val="11"/>
        <color theme="0"/>
        <rFont val="Aptos Narrow"/>
        <family val="2"/>
        <scheme val="minor"/>
      </rPr>
      <t> </t>
    </r>
  </si>
  <si>
    <t>European portfolio Scope 1 GHG emissions</t>
  </si>
  <si>
    <t>Total Scope 1 GHG emissions</t>
  </si>
  <si>
    <r>
      <t>GHG Emissions Intensity Indicators</t>
    </r>
    <r>
      <rPr>
        <b/>
        <vertAlign val="superscript"/>
        <sz val="12"/>
        <rFont val="Aptos Display"/>
        <family val="2"/>
        <scheme val="major"/>
      </rPr>
      <t>(2)</t>
    </r>
  </si>
  <si>
    <r>
      <t xml:space="preserve">Dream-controlled excluding vacant unit consumption </t>
    </r>
    <r>
      <rPr>
        <vertAlign val="superscript"/>
        <sz val="11"/>
        <rFont val="Aptos Narrow"/>
        <family val="2"/>
        <scheme val="minor"/>
      </rPr>
      <t>(8)</t>
    </r>
  </si>
  <si>
    <r>
      <t>kgCO</t>
    </r>
    <r>
      <rPr>
        <vertAlign val="subscript"/>
        <sz val="11"/>
        <color rgb="FF000000"/>
        <rFont val="Aptos Narrow"/>
        <family val="2"/>
        <scheme val="minor"/>
      </rPr>
      <t>2</t>
    </r>
    <r>
      <rPr>
        <sz val="11"/>
        <color rgb="FF000000"/>
        <rFont val="Aptos Narrow"/>
        <family val="2"/>
        <scheme val="minor"/>
      </rPr>
      <t>e/sf</t>
    </r>
  </si>
  <si>
    <r>
      <t>Dream-controlled including vacant unit consumption</t>
    </r>
    <r>
      <rPr>
        <vertAlign val="superscript"/>
        <sz val="11"/>
        <rFont val="Aptos Narrow"/>
        <family val="2"/>
        <scheme val="minor"/>
      </rPr>
      <t xml:space="preserve"> (9)</t>
    </r>
  </si>
  <si>
    <r>
      <t xml:space="preserve">0.64 </t>
    </r>
    <r>
      <rPr>
        <b/>
        <sz val="11"/>
        <color rgb="FF00B050"/>
        <rFont val="Aptos Narrow"/>
        <family val="2"/>
        <scheme val="minor"/>
      </rPr>
      <t>✓</t>
    </r>
  </si>
  <si>
    <r>
      <t>Water Indicators</t>
    </r>
    <r>
      <rPr>
        <b/>
        <vertAlign val="superscript"/>
        <sz val="12"/>
        <rFont val="Aptos Display"/>
        <family val="2"/>
        <scheme val="major"/>
      </rPr>
      <t>(2)</t>
    </r>
  </si>
  <si>
    <r>
      <t>Total volume of water withdrawn</t>
    </r>
    <r>
      <rPr>
        <vertAlign val="superscript"/>
        <sz val="11"/>
        <color rgb="FF000000"/>
        <rFont val="Aptos Narrow"/>
        <family val="2"/>
        <scheme val="minor"/>
      </rPr>
      <t>(10)</t>
    </r>
  </si>
  <si>
    <r>
      <t xml:space="preserve">326,686 </t>
    </r>
    <r>
      <rPr>
        <b/>
        <sz val="11"/>
        <color rgb="FF00B050"/>
        <rFont val="Aptos Narrow"/>
        <family val="2"/>
        <scheme val="minor"/>
      </rPr>
      <t>✓</t>
    </r>
  </si>
  <si>
    <r>
      <t>Like-for-like water withdrawn compared to baseline</t>
    </r>
    <r>
      <rPr>
        <vertAlign val="superscript"/>
        <sz val="11"/>
        <color rgb="FF000000"/>
        <rFont val="Aptos Narrow"/>
        <family val="2"/>
        <scheme val="minor"/>
      </rPr>
      <t>(10)</t>
    </r>
  </si>
  <si>
    <r>
      <t>Annual water savings from climate- controlled irrigation</t>
    </r>
    <r>
      <rPr>
        <vertAlign val="superscript"/>
        <sz val="11"/>
        <rFont val="Aptos Narrow"/>
        <family val="2"/>
        <scheme val="minor"/>
      </rPr>
      <t>(11)</t>
    </r>
  </si>
  <si>
    <r>
      <rPr>
        <sz val="11"/>
        <rFont val="Aptos Narrow"/>
        <family val="2"/>
        <scheme val="minor"/>
      </rPr>
      <t>Litres (L)</t>
    </r>
  </si>
  <si>
    <r>
      <t>16,619,000</t>
    </r>
    <r>
      <rPr>
        <vertAlign val="superscript"/>
        <sz val="11"/>
        <color rgb="FF000000"/>
        <rFont val="Aptos Narrow"/>
        <family val="2"/>
        <scheme val="minor"/>
      </rPr>
      <t>(12)</t>
    </r>
  </si>
  <si>
    <r>
      <t>16,619</t>
    </r>
    <r>
      <rPr>
        <vertAlign val="superscript"/>
        <sz val="11"/>
        <color rgb="FF000000"/>
        <rFont val="Aptos Narrow"/>
        <family val="2"/>
        <scheme val="minor"/>
      </rPr>
      <t>(12)</t>
    </r>
  </si>
  <si>
    <r>
      <t>Percentage of tenants that are separately metered or submetered for water withdrawal - Canadian portfolio</t>
    </r>
    <r>
      <rPr>
        <vertAlign val="superscript"/>
        <sz val="11"/>
        <rFont val="Aptos Narrow"/>
        <family val="2"/>
        <scheme val="minor"/>
      </rPr>
      <t>(6)</t>
    </r>
  </si>
  <si>
    <t>Total volume of water withdrawn</t>
  </si>
  <si>
    <r>
      <t>Green Building Certifications and Energy Ratings Indicators</t>
    </r>
    <r>
      <rPr>
        <b/>
        <vertAlign val="superscript"/>
        <sz val="12"/>
        <rFont val="Aptos Display"/>
        <family val="2"/>
        <scheme val="major"/>
      </rPr>
      <t>(2)</t>
    </r>
  </si>
  <si>
    <r>
      <t xml:space="preserve">Portfolio area with green building certification </t>
    </r>
    <r>
      <rPr>
        <vertAlign val="superscript"/>
        <sz val="11"/>
        <rFont val="Aptos Narrow"/>
        <family val="2"/>
        <scheme val="minor"/>
      </rPr>
      <t>(13)</t>
    </r>
  </si>
  <si>
    <r>
      <rPr>
        <sz val="11"/>
        <rFont val="Aptos Narrow"/>
        <family val="2"/>
        <scheme val="minor"/>
      </rPr>
      <t>GLA sf</t>
    </r>
  </si>
  <si>
    <r>
      <rPr>
        <sz val="11"/>
        <rFont val="Aptos Narrow"/>
        <family val="2"/>
        <scheme val="minor"/>
      </rPr>
      <t>Percentage of GLA (%)</t>
    </r>
  </si>
  <si>
    <r>
      <rPr>
        <sz val="11"/>
        <rFont val="Aptos Narrow"/>
        <family val="2"/>
        <scheme val="minor"/>
      </rPr>
      <t>Certification type and level (by GLA)</t>
    </r>
  </si>
  <si>
    <r>
      <rPr>
        <b/>
        <sz val="11"/>
        <rFont val="Aptos Narrow"/>
        <family val="2"/>
        <scheme val="minor"/>
      </rPr>
      <t>LEED - Building Design and Construction (BD+C)</t>
    </r>
  </si>
  <si>
    <r>
      <rPr>
        <sz val="11"/>
        <rFont val="Aptos Narrow"/>
        <family val="2"/>
        <scheme val="minor"/>
      </rPr>
      <t>Gold</t>
    </r>
  </si>
  <si>
    <r>
      <rPr>
        <sz val="11"/>
        <rFont val="Aptos Narrow"/>
        <family val="2"/>
        <scheme val="minor"/>
      </rPr>
      <t>Silver</t>
    </r>
  </si>
  <si>
    <r>
      <rPr>
        <b/>
        <sz val="11"/>
        <rFont val="Aptos Narrow"/>
        <family val="2"/>
        <scheme val="minor"/>
      </rPr>
      <t>LEED - Operations and Maintenance (O+M)</t>
    </r>
  </si>
  <si>
    <r>
      <rPr>
        <b/>
        <sz val="11"/>
        <rFont val="Aptos Narrow"/>
        <family val="2"/>
        <scheme val="minor"/>
      </rPr>
      <t>BOMA Best</t>
    </r>
  </si>
  <si>
    <r>
      <rPr>
        <b/>
        <sz val="11"/>
        <rFont val="Aptos Narrow"/>
        <family val="2"/>
        <scheme val="minor"/>
      </rPr>
      <t>BREEAM - In Use</t>
    </r>
  </si>
  <si>
    <r>
      <rPr>
        <sz val="11"/>
        <rFont val="Aptos Narrow"/>
        <family val="2"/>
        <scheme val="minor"/>
      </rPr>
      <t>BREEAM Pass</t>
    </r>
  </si>
  <si>
    <r>
      <rPr>
        <sz val="11"/>
        <rFont val="Aptos Narrow"/>
        <family val="2"/>
        <scheme val="minor"/>
      </rPr>
      <t>BREEAM Good</t>
    </r>
  </si>
  <si>
    <r>
      <rPr>
        <sz val="11"/>
        <rFont val="Aptos Narrow"/>
        <family val="2"/>
        <scheme val="minor"/>
      </rPr>
      <t>BREEAM Very Good</t>
    </r>
  </si>
  <si>
    <r>
      <rPr>
        <b/>
        <sz val="11"/>
        <rFont val="Aptos Narrow"/>
        <family val="2"/>
        <scheme val="minor"/>
      </rPr>
      <t>BREEAM - New Construction and Renovation</t>
    </r>
  </si>
  <si>
    <r>
      <rPr>
        <sz val="11"/>
        <rFont val="Aptos Narrow"/>
        <family val="2"/>
        <scheme val="minor"/>
      </rPr>
      <t>BREEAM Excellent</t>
    </r>
  </si>
  <si>
    <r>
      <rPr>
        <b/>
        <sz val="11"/>
        <rFont val="Aptos Narrow"/>
        <family val="2"/>
        <scheme val="minor"/>
      </rPr>
      <t>DGNB - New Construction</t>
    </r>
  </si>
  <si>
    <r>
      <rPr>
        <sz val="11"/>
        <rFont val="Aptos Narrow"/>
        <family val="2"/>
        <scheme val="minor"/>
      </rPr>
      <t>DGNB Gold</t>
    </r>
  </si>
  <si>
    <t>Zero Carbon Building  Certification</t>
  </si>
  <si>
    <t>Zero Carbon Building - Design</t>
  </si>
  <si>
    <r>
      <t>Energy Ratings</t>
    </r>
    <r>
      <rPr>
        <vertAlign val="superscript"/>
        <sz val="11"/>
        <rFont val="Aptos Narrow"/>
        <family val="2"/>
        <scheme val="minor"/>
      </rPr>
      <t>(14)</t>
    </r>
  </si>
  <si>
    <r>
      <rPr>
        <sz val="11"/>
        <rFont val="Aptos Narrow"/>
        <family val="2"/>
        <scheme val="minor"/>
      </rPr>
      <t>Percentage of GLA</t>
    </r>
  </si>
  <si>
    <r>
      <t>46%</t>
    </r>
    <r>
      <rPr>
        <vertAlign val="superscript"/>
        <sz val="11"/>
        <color rgb="FF000000"/>
        <rFont val="Aptos Narrow"/>
        <family val="2"/>
        <scheme val="minor"/>
      </rPr>
      <t>(15)</t>
    </r>
  </si>
  <si>
    <r>
      <t>61%</t>
    </r>
    <r>
      <rPr>
        <vertAlign val="superscript"/>
        <sz val="11"/>
        <color rgb="FF000000"/>
        <rFont val="Aptos Narrow"/>
        <family val="2"/>
        <scheme val="minor"/>
      </rPr>
      <t>(15)</t>
    </r>
  </si>
  <si>
    <r>
      <t>Renewable Energy Indicators</t>
    </r>
    <r>
      <rPr>
        <b/>
        <vertAlign val="superscript"/>
        <sz val="12"/>
        <rFont val="Aptos Display"/>
        <family val="2"/>
        <scheme val="major"/>
      </rPr>
      <t>(2)</t>
    </r>
  </si>
  <si>
    <r>
      <t>Annual renewable energy produced</t>
    </r>
    <r>
      <rPr>
        <vertAlign val="superscript"/>
        <sz val="11"/>
        <rFont val="Aptos Narrow"/>
        <family val="2"/>
        <scheme val="minor"/>
      </rPr>
      <t>(16)</t>
    </r>
  </si>
  <si>
    <t>MWh</t>
  </si>
  <si>
    <r>
      <t>12,077</t>
    </r>
    <r>
      <rPr>
        <vertAlign val="superscript"/>
        <sz val="11"/>
        <rFont val="Aptos Narrow"/>
        <family val="2"/>
        <scheme val="minor"/>
      </rPr>
      <t>(17)</t>
    </r>
  </si>
  <si>
    <r>
      <t>22,859</t>
    </r>
    <r>
      <rPr>
        <vertAlign val="superscript"/>
        <sz val="11"/>
        <rFont val="Aptos Narrow"/>
        <family val="2"/>
        <scheme val="minor"/>
      </rPr>
      <t>(18)</t>
    </r>
  </si>
  <si>
    <r>
      <t>27,048</t>
    </r>
    <r>
      <rPr>
        <vertAlign val="superscript"/>
        <sz val="11"/>
        <rFont val="Aptos Narrow"/>
        <family val="2"/>
        <scheme val="minor"/>
      </rPr>
      <t>(19)</t>
    </r>
  </si>
  <si>
    <r>
      <t>Cumulative on-site solar PV system capacity</t>
    </r>
    <r>
      <rPr>
        <vertAlign val="superscript"/>
        <sz val="11"/>
        <rFont val="Aptos Narrow"/>
        <family val="2"/>
        <scheme val="minor"/>
      </rPr>
      <t>(16)</t>
    </r>
  </si>
  <si>
    <t>Capacity (kW)</t>
  </si>
  <si>
    <r>
      <t>19,489</t>
    </r>
    <r>
      <rPr>
        <vertAlign val="superscript"/>
        <sz val="11"/>
        <rFont val="Aptos Narrow"/>
        <family val="2"/>
        <scheme val="minor"/>
      </rPr>
      <t>(20)</t>
    </r>
  </si>
  <si>
    <r>
      <t>25,685</t>
    </r>
    <r>
      <rPr>
        <vertAlign val="superscript"/>
        <sz val="11"/>
        <rFont val="Aptos Narrow"/>
        <family val="2"/>
        <scheme val="minor"/>
      </rPr>
      <t>(21)</t>
    </r>
  </si>
  <si>
    <r>
      <t>32,842</t>
    </r>
    <r>
      <rPr>
        <vertAlign val="superscript"/>
        <sz val="11"/>
        <rFont val="Aptos Narrow"/>
        <family val="2"/>
        <scheme val="minor"/>
      </rPr>
      <t>(22)</t>
    </r>
  </si>
  <si>
    <t>Cumulative percentage of total floor area with on-site renewable energy generation</t>
  </si>
  <si>
    <t>Percentage of GLA (%)</t>
  </si>
  <si>
    <r>
      <t>11.5%</t>
    </r>
    <r>
      <rPr>
        <vertAlign val="superscript"/>
        <sz val="11"/>
        <rFont val="Aptos Narrow"/>
        <family val="2"/>
        <scheme val="minor"/>
      </rPr>
      <t>(23)</t>
    </r>
  </si>
  <si>
    <r>
      <t>15.9%</t>
    </r>
    <r>
      <rPr>
        <vertAlign val="superscript"/>
        <sz val="11"/>
        <rFont val="Aptos Narrow"/>
        <family val="2"/>
        <scheme val="minor"/>
      </rPr>
      <t>(24)</t>
    </r>
  </si>
  <si>
    <r>
      <t>17.9%</t>
    </r>
    <r>
      <rPr>
        <vertAlign val="superscript"/>
        <sz val="11"/>
        <rFont val="Aptos Narrow"/>
        <family val="2"/>
        <scheme val="minor"/>
      </rPr>
      <t>(25)</t>
    </r>
  </si>
  <si>
    <r>
      <t>Other Indicators</t>
    </r>
    <r>
      <rPr>
        <b/>
        <vertAlign val="superscript"/>
        <sz val="12"/>
        <rFont val="Aptos Display"/>
        <family val="2"/>
        <scheme val="major"/>
      </rPr>
      <t>(2)</t>
    </r>
  </si>
  <si>
    <r>
      <t>Number of EV charging stations in-place</t>
    </r>
    <r>
      <rPr>
        <vertAlign val="superscript"/>
        <sz val="11"/>
        <rFont val="Aptos Narrow"/>
        <family val="2"/>
        <scheme val="minor"/>
      </rPr>
      <t>(26)</t>
    </r>
  </si>
  <si>
    <t>#</t>
  </si>
  <si>
    <t>Square footage of interior lighting retrofits</t>
  </si>
  <si>
    <t>sf</t>
  </si>
  <si>
    <t>Cumulative total interior floor area with LED retrofits</t>
  </si>
  <si>
    <t>Number of properties that have had exterior LED upgrades completed</t>
  </si>
  <si>
    <t>(1) Represents energy consumption outside organizational control.</t>
  </si>
  <si>
    <t>(2) Excludes joint ventures, such as U.S. Fund and Dream Summit JV.</t>
  </si>
  <si>
    <t>(3) 2019, 2020, 2021, and 2022 includes Canada. 2023 includes Canada and Netherlands. 2024 includes Canada, Netherlands, and Germany</t>
  </si>
  <si>
    <t>(4) Please refer to Dream's 2022 Sustainability Report for more details on historic data coverage.</t>
  </si>
  <si>
    <t>(5) Indicator was not tracked during this period and cannot be estimated due to changes in methodology and limited access to historical information.</t>
  </si>
  <si>
    <t>(6) Calculated based on number of tenants, not leased area.</t>
  </si>
  <si>
    <t>(7) Values restated. Refer to restatement section</t>
  </si>
  <si>
    <t xml:space="preserve">(8) The intensity calculations for Dream controlled excluding vacant unit consumption considered assets that were owned and operated by DIR for the full year. </t>
  </si>
  <si>
    <t xml:space="preserve">(9) The intensity calculations for Dream Controlled including vacant unit consumption considered assets that were owned and operated by DIR for a full year or assets that had full year vacancy </t>
  </si>
  <si>
    <t>(10) Excludes data from asset(s) in European portfolio for 2019, 2020, 2021, 2022, and 2023.</t>
  </si>
  <si>
    <t>(11) Data is collected from 46 buildings in Calgary.</t>
  </si>
  <si>
    <t>(12) Year-over-year water wavings in climate-controlled irrigation are primarily driven by water restriction that were implemented by the City of Calgary during the 2024 watering season.</t>
  </si>
  <si>
    <t>(13) Buildings with multiple certifications have their certified area accounted for only once.  Excludes GLA for properties under development that have achieved ZCB-Design certification.</t>
  </si>
  <si>
    <t>(14) Represents the percentage of portfolio based on sf using ENERGY STAR Portfolio Manager (ESPM), have an EPC label or have an energy certificate.</t>
  </si>
  <si>
    <t>(15) Year over year decrease is the result of change in total gross leasable area (GLA) of the portfolio.</t>
  </si>
  <si>
    <t>(16) Includes estimations and third-party and tenant-owned systems on DIR.UN’s properties.</t>
  </si>
  <si>
    <t>(17) Approximately 76% of the annual MWh of renewable energy produced is from tenant-owned/third-party owned solar panels whereas the remaining 24% is from panels owned by DIR.UN.</t>
  </si>
  <si>
    <t>(18) Approximately 52% of the annual MWh of renewable energy produced is from tenant-owned/third-party owned solar panels whereas the remaining 48% is from panels owned by DIR.UN.</t>
  </si>
  <si>
    <t>(19) Approximately 44% of the annual MWh of renewable energy produced is from tenant-owned/third-party owned solar panels whereas the remaining 56% is from panels owned by DIR.UN.</t>
  </si>
  <si>
    <t>(20) The total capacity includes DIR.UN-owned solar PV systems with capacity of 10,701 kW and third-party or tenant-owned solar PV systems capacity of 8,788 kW.</t>
  </si>
  <si>
    <t>(21) The total capacity includes DIR.UN-owned solar PV systems with capacity of 14,197 kW and third-party or tenant-owned solar PV systems capacity of 11,489 kW.</t>
  </si>
  <si>
    <t>(22) The total capacity includes DIR.UN-owned solar PV systems with capacity of 21,355 kW and third-party or tenant-owned solar PV systems capacity of 11,487 kW.</t>
  </si>
  <si>
    <t>(23) The total square footage 4,310,184 sf includes DIR.UN owned solar PV systems covering 2,492,538 sf and third-party or tenant-owned solar PV systems covering 1,817,645 sf.</t>
  </si>
  <si>
    <t>(24) The total square footage 5,977,236 sf includes DIR.UN owned solar PV systems covering 2,880,205 sf and third-party or tenant-owned solar PV systems covering 3,097,031 sf.</t>
  </si>
  <si>
    <t>(25) The total square footage 6,629,580 sf includes DIR.UN owned solar PV systems covering 3,533,635 sf and third-party or tenant-owned solar PV systems covering 3,095,945 sf.</t>
  </si>
  <si>
    <t>(26) Includes EV charging stations installed or operated by tenants or third parties.</t>
  </si>
  <si>
    <r>
      <t>Employee breakdown</t>
    </r>
    <r>
      <rPr>
        <vertAlign val="superscript"/>
        <sz val="11"/>
        <color rgb="FF000000"/>
        <rFont val="Aptos Narrow"/>
        <family val="2"/>
        <scheme val="minor"/>
      </rPr>
      <t>(2)</t>
    </r>
  </si>
  <si>
    <r>
      <t>Permanent</t>
    </r>
    <r>
      <rPr>
        <vertAlign val="superscript"/>
        <sz val="11"/>
        <color rgb="FF000000"/>
        <rFont val="Aptos Narrow"/>
        <family val="2"/>
        <scheme val="minor"/>
      </rPr>
      <t>(3)</t>
    </r>
  </si>
  <si>
    <r>
      <t>Full-time</t>
    </r>
    <r>
      <rPr>
        <vertAlign val="superscript"/>
        <sz val="11"/>
        <color rgb="FF000000"/>
        <rFont val="Aptos Narrow"/>
        <family val="2"/>
        <scheme val="minor"/>
      </rPr>
      <t>(4)</t>
    </r>
  </si>
  <si>
    <r>
      <t>Diversity breakdown</t>
    </r>
    <r>
      <rPr>
        <vertAlign val="superscript"/>
        <sz val="11"/>
        <color rgb="FF000000"/>
        <rFont val="Aptos Narrow"/>
        <family val="2"/>
        <scheme val="minor"/>
      </rPr>
      <t>(6)</t>
    </r>
  </si>
  <si>
    <r>
      <t>Employees</t>
    </r>
    <r>
      <rPr>
        <vertAlign val="superscript"/>
        <sz val="11"/>
        <color rgb="FF000000"/>
        <rFont val="Aptos Narrow"/>
        <family val="2"/>
        <scheme val="minor"/>
      </rPr>
      <t>(7)</t>
    </r>
  </si>
  <si>
    <r>
      <t>Managers</t>
    </r>
    <r>
      <rPr>
        <vertAlign val="superscript"/>
        <sz val="11"/>
        <color rgb="FF000000"/>
        <rFont val="Aptos Narrow"/>
        <family val="2"/>
        <scheme val="minor"/>
      </rPr>
      <t>(8)</t>
    </r>
  </si>
  <si>
    <r>
      <t>Senior Managers</t>
    </r>
    <r>
      <rPr>
        <vertAlign val="superscript"/>
        <sz val="11"/>
        <color rgb="FF000000"/>
        <rFont val="Aptos Narrow"/>
        <family val="2"/>
        <scheme val="minor"/>
      </rPr>
      <t>(9)</t>
    </r>
  </si>
  <si>
    <r>
      <t>N/A</t>
    </r>
    <r>
      <rPr>
        <vertAlign val="superscript"/>
        <sz val="11"/>
        <color rgb="FF000000"/>
        <rFont val="Aptos Narrow"/>
        <family val="2"/>
        <scheme val="minor"/>
      </rPr>
      <t>(10)</t>
    </r>
  </si>
  <si>
    <r>
      <t>Executive Team</t>
    </r>
    <r>
      <rPr>
        <vertAlign val="superscript"/>
        <sz val="11"/>
        <color rgb="FF000000"/>
        <rFont val="Aptos Narrow"/>
        <family val="2"/>
        <scheme val="minor"/>
      </rPr>
      <t>(11)</t>
    </r>
  </si>
  <si>
    <r>
      <t>Voluntary turnover rate</t>
    </r>
    <r>
      <rPr>
        <vertAlign val="superscript"/>
        <sz val="11"/>
        <color rgb="FF000000"/>
        <rFont val="Aptos Narrow"/>
        <family val="2"/>
        <scheme val="minor"/>
      </rPr>
      <t>(12)</t>
    </r>
  </si>
  <si>
    <r>
      <rPr>
        <sz val="11"/>
        <rFont val="Aptos Narrow"/>
        <family val="2"/>
        <scheme val="minor"/>
      </rPr>
      <t>Employee Devlopment Indicators</t>
    </r>
  </si>
  <si>
    <t>Concussion</t>
  </si>
  <si>
    <r>
      <rPr>
        <sz val="11"/>
        <rFont val="Aptos Narrow"/>
        <family val="2"/>
        <scheme val="minor"/>
      </rPr>
      <t>Absentee rate (long term)</t>
    </r>
  </si>
  <si>
    <r>
      <rPr>
        <sz val="11"/>
        <rFont val="Aptos Narrow"/>
        <family val="2"/>
        <scheme val="minor"/>
      </rPr>
      <t>Absentee rate (short term)</t>
    </r>
  </si>
  <si>
    <r>
      <rPr>
        <sz val="11"/>
        <rFont val="Aptos Narrow"/>
        <family val="2"/>
        <scheme val="minor"/>
      </rPr>
      <t>Health &amp; safety assessment</t>
    </r>
  </si>
  <si>
    <r>
      <rPr>
        <sz val="11"/>
        <rFont val="Aptos Narrow"/>
        <family val="2"/>
        <scheme val="minor"/>
      </rPr>
      <t>Percentage of corporate offices for which health and safety impacts have been assessed</t>
    </r>
  </si>
  <si>
    <r>
      <rPr>
        <sz val="11"/>
        <rFont val="Aptos Narrow"/>
        <family val="2"/>
        <scheme val="minor"/>
      </rPr>
      <t>Percentage of assets for which health and safety impacts have been assessed</t>
    </r>
  </si>
  <si>
    <r>
      <rPr>
        <sz val="11"/>
        <rFont val="Aptos Narrow"/>
        <family val="2"/>
        <scheme val="minor"/>
      </rPr>
      <t>Health &amp; safety compliance</t>
    </r>
  </si>
  <si>
    <r>
      <rPr>
        <sz val="11"/>
        <rFont val="Aptos Narrow"/>
        <family val="2"/>
        <scheme val="minor"/>
      </rPr>
      <t>Number of incidents of
non-compliance with regulations concerning the health and safety impacts at corproate offices</t>
    </r>
  </si>
  <si>
    <r>
      <rPr>
        <sz val="11"/>
        <rFont val="Aptos Narrow"/>
        <family val="2"/>
        <scheme val="minor"/>
      </rPr>
      <t>Number of incidents of
non-compliance with regulations concerning the health and safety impacts in portfolio</t>
    </r>
  </si>
  <si>
    <t>(1) Includes only employees 100% dedicated to DIR.UN (including Dream Industrial Europe Advisors Coöperatieve UA, Dream Industrial Netherlands Property Management B.V., Dream France Advisors SAS, Dream Summit Industrial Management Corp) and excludes employees on unpaid leaves of absence (e.g., permanent disability, long-term disability, parental leave) and interns.</t>
  </si>
  <si>
    <t>(4) Includes all employees with a work schedule of 35 hours or greater per week.</t>
  </si>
  <si>
    <t>(5) Data aggregation and reporting was not conducted for this year.</t>
  </si>
  <si>
    <t>(6) Percentages are based on total headcount.</t>
  </si>
  <si>
    <t>(7) Includes employees at all levels.</t>
  </si>
  <si>
    <t>(8) Includes managers and above.</t>
  </si>
  <si>
    <t>(10) Dream began collecting and disclosing gender data for senior management as of January 1, 2022.</t>
  </si>
  <si>
    <t>(11) The Chief Executive Officer, Chief Financial Officer and Chief Investment Officer of DIR.UN are employees of Dream Asset Management Corporation.</t>
  </si>
  <si>
    <t>(12) Turnover is calculated as a percentage of average employee headcount.</t>
  </si>
  <si>
    <t>See Code of Conduct, s. "Conflict of Interest", which sets out guidelines for trustees and employees in respect of conflicts of interest and requires trustees and employees to report conflicts of interest to supervisors or the head of People and Culture (human resources), among other requirements. Section 4 of the Charter of Expectations for Trustees further requires trustees to bring to the attention of the chair of a board or committee meeting any conflict of interest that they identify, amongst other matters. The Whistleblower Policy also includes conflicts of interest as one of the matters that is covered as a legitimate concern for whistleblowing, see page 1. In respect of disclosure of conflicts of interest, the Disclosure Policy describes disclosure controls and procedures to ensure compliance with all legal and regulatory requirements in respect of disclosure of information to the general public, which disclosure practices are overseen by the Disclosure Committee. In addition, in respect of: (i) discloses cross-board memberships in the Management Information Circular, see pages 10-17; Also see "Areas of Interlocking Trusteeships and Other Public Company Boards" at pages 22-23 of management information circular on cross board memberships regarding interlocks, annual evaluation of cross-board memberships, and related approach to conflict of interest prevention and assessment; (ii) does not disclose cross-shareholding with suppliers, however should any shareholdings generate a conflict of interest, the applicable trustee or employee would need to disclose same to the applicable internal Dream entity (but not to external stakeholders) in accordance with the Code of Conduct (see above); (iii) controlling unitholders of Dream Industrial REIT are disclosed in the Management Information Circular, see page 7; (iv) we disclose transactions with related parties (and related amounts, description of transaction) quarterly in our Management Discussion and Analysis (MD&amp;A), see "Related party transactions" section. Description of applicable relationships is also included in our public disclosures, either at "Related party transactions" section or elsewhere in the MD&amp;A.</t>
  </si>
  <si>
    <r>
      <rPr>
        <sz val="11"/>
        <rFont val="Aptos Narrow"/>
        <family val="2"/>
        <scheme val="minor"/>
      </rPr>
      <t>(1) The whistleblower policy establishes a procedure for officers, trustees, and employees to anonymously bring forward concerns or complaints regarding potential unethical or fraudulent business practices or any activity that could give rise to a financial concern (fraud, error, deficiency, etc. in respect of internal reporting controls or financial data). An independent service provider is available to receive and manage concerns and complaints, as well as other internal resources - see "Reporting a Violation or Breach of Code of Conduct"; (2) the Workplace Violence and Harassment Policy provides all workers with the guidelines to report any concerns regarding workplace violence or harassment. This policy applies to all activities that occur on the premises or while engaging in DIR.UN’s business, activities, or social events; (3) the Code of Conduct at section "Compliance and Reporting" requires reporting of any situation or incident that goes against the Code of Conduct and sets out the mechanism for such reporting which includes reporting anonymously through the service provider. The Code of Conduct applies to all trustees, officers and employees; (4) the declaration of trust of Dream Industrial REIT allows unitholders holding a certain percentage of units to submit proposals for consideration at special meetings of unitholders (see section 6.2 of Declaration of Trust);</t>
    </r>
  </si>
  <si>
    <t>Dream Sustainability Report 2024 page 3, 59</t>
  </si>
  <si>
    <t>Dream Sustainability Report 2024 11, 70
Dream Industrial REIT ESG Data Book - Social</t>
  </si>
  <si>
    <t>Please see page 37 in the March 2025 Annual Information Form and page 27 in the April 2025 Annual Meeting Notice and Management Information Circular.</t>
  </si>
  <si>
    <t>Dream Sustainability Report 2024 page 72</t>
  </si>
  <si>
    <r>
      <rPr>
        <sz val="11"/>
        <rFont val="Aptos Narrow"/>
        <family val="2"/>
        <scheme val="minor"/>
      </rPr>
      <t>Dream Industrial is a public entity and its board of trustees are elected yearly by the entity's shareholders or unitholders. Each board is responsible for establishing its committees.</t>
    </r>
  </si>
  <si>
    <t>Please see page 37 in the March 2025 Annual Information Form and page 17 in the April 2025 Annual Meeting Notice and Management Information Circular.</t>
  </si>
  <si>
    <t>GRI 2-12 Role of the highest governance body in overseeing the management of impacts</t>
  </si>
  <si>
    <t>Overseeing approach to environmental, social, and governance matters;
The board of Dream Industrial have delegated such oversight to Governance, Environmental and Nominating Committee.</t>
  </si>
  <si>
    <t>GRI 2-13 Delegation of responsibility for managing impacts</t>
  </si>
  <si>
    <t>Dream Industrial's board have delegated responsibility for sustainability and ESG matters generally to Governance, Environmental and Nominating Committee.</t>
  </si>
  <si>
    <r>
      <rPr>
        <sz val="11"/>
        <rFont val="Aptos Narrow"/>
        <family val="2"/>
        <scheme val="minor"/>
      </rPr>
      <t>Dream Industrial is a public entity and is therefore subject to securities regulations. These regulations require that certain material matters be considered (and, if needed, approved) by the board of trustees.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are communicated to each board.</t>
    </r>
  </si>
  <si>
    <r>
      <rPr>
        <sz val="11"/>
        <rFont val="Aptos Narrow"/>
        <family val="2"/>
        <scheme val="minor"/>
      </rPr>
      <t>Dream Industrial is a public entity and is therefore subject to securities regulations. These regulations require that certain material matters be considered (and, if needed, approved) by the board of trustees or Board of Trustees of each such entity.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were communicated to each board.</t>
    </r>
  </si>
  <si>
    <t>On a quarterly basis, the Dream Industrial governance committee is provided with an ESG update. The Chair of each Governance committee then provides an update at each of the entity board meetings.</t>
  </si>
  <si>
    <t>The Governance, Compensation and Environmental Committee oversees the approach to environmental, social and governance matters.</t>
  </si>
  <si>
    <t>The Governance Committee of Dream Industrial has been delegated the task of overseeing and assisting management in developing systems and procedures to monitor and track performance on ESG goals, initiatives and commitments. Each governance committee is also tasked with recommending changes to its own committee charter and to its applicable board's mandate, which covers ESG matters. The governance charter of Dream Industrial recently amended by the board in early 2022 at the recommendation of the governance committee. Such amendments included the expansion of the scope of responsibility of governance committee in respect of ESG matters. Please refer to Dream Industrial's Governance, Compensation and Environmental Committee charter for further details on ESG scope.</t>
  </si>
  <si>
    <r>
      <t xml:space="preserve">Compensation is discussed in Annual Meeting Notice and Management Information Circular </t>
    </r>
    <r>
      <rPr>
        <b/>
        <sz val="11"/>
        <rFont val="Aptos Narrow"/>
        <family val="2"/>
        <scheme val="minor"/>
      </rPr>
      <t>)'</t>
    </r>
    <r>
      <rPr>
        <sz val="11"/>
        <rFont val="Aptos Narrow"/>
        <family val="2"/>
        <scheme val="minor"/>
      </rPr>
      <t>.</t>
    </r>
  </si>
  <si>
    <t>•Building Owners and Managers Association (BOMA) Canada
•REALPAC
•International Council of Shopping Centres (ICSC)
•Building Industry and Land Development Association (BILD)
•City of Toronto Green Will Initiative</t>
  </si>
  <si>
    <t>•NAIOP
•Local Business Improvement Associations
•Urban Land Institute (ULI)
•Catalyst member of the Canadian Green Building Council (CaGBC)
•Global Impact Investing Network (GIIN)</t>
  </si>
  <si>
    <t>•Operating Principles for Impact Management (Impact Principles)
•European Public Real Estate Association (EPRA)
•Real Estate Council of Alberta (RECA)
•Saskatchewan Real Estate Council (SREC)
•Real Estate Council of Ontario (RECO)</t>
  </si>
  <si>
    <t>a.  Total fuel consumption within the organization from non-renewable sources, in joules or multiples, and including fuel types used.
Dream Industrial reports the quantity of natural gas and purchased electricity sources. Absolute energy disclosed in the tables are reported in kilowatt-hours equivalent (ekWh).
b.  Total fuel consumption within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iii.  steam consumption: Steam is used from District Heating system for heating in the assets
d.  In joules, watt-hours or multiples, the total energy sold: 0.
e.  Total energy consumption within the organization, in joules or multiples: Energy consumption is disclosed in ekWh and GJ.
f.  Standards, methodologies, assumptions, and/or calculation tools used: Covered in GRI 305-1(g) and 305-2(g).
g.  Source of the conversion factors used: local conversion factors are used where available, else generic conversion factors are used.</t>
  </si>
  <si>
    <t>Dream Sustainability Report Dream Industrial Page 61
ESG Data Book- Environmental Tab</t>
  </si>
  <si>
    <r>
      <rPr>
        <sz val="11"/>
        <rFont val="Aptos Narrow"/>
        <family val="2"/>
        <scheme val="minor"/>
      </rPr>
      <t>GRI 302-2 Energy consumption outside the organization</t>
    </r>
  </si>
  <si>
    <t>a.  Total fuel consumption outside the organization from non-renewable sources, in joules or multiples, and including fuel types used.
Dream Industrial reports the quantity of fuel combustion (natural gas) and purchased electricity sources from upstream leases assets. Absolute energy disclosed in the tables are reported in
kilowatt-hours equivalent (ekWh).
b.  Total fuel consumption outside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d.  In joules, watt-hours or multiples,  the total energy sold: Dream Industrial continues to support its tenant with renewable energy projects.
e.  Total energy consumption outside the organization, in joules or multiples: Energy consumption is disclosed in ekWh and GJ.
f.  Standards, methodologies, assumptions, and/or calculation tools used: Covered in GRI 305-1(g) and 305-2(g).
g.  Source of the conversion factors used: local conversion factors are used where available, else generic conversion factors are used.</t>
  </si>
  <si>
    <t>Dream Sustainability Report 2024 page 61
Dream Industrial REIT ESG Data Book - Environmental</t>
  </si>
  <si>
    <r>
      <t>a.  Total water consumption from all areas in megalitres: Water consumption is reported in cubic meters (m</t>
    </r>
    <r>
      <rPr>
        <vertAlign val="superscript"/>
        <sz val="11"/>
        <rFont val="Aptos Narrow"/>
        <family val="2"/>
        <scheme val="minor"/>
      </rPr>
      <t>3</t>
    </r>
    <r>
      <rPr>
        <sz val="11"/>
        <rFont val="Aptos Narrow"/>
        <family val="2"/>
        <scheme val="minor"/>
      </rPr>
      <t>) and is equivalent to 326.69 megalitres. Water intensity is reported in cubic meters per square foot (m</t>
    </r>
    <r>
      <rPr>
        <vertAlign val="superscript"/>
        <sz val="11"/>
        <rFont val="Aptos Narrow"/>
        <family val="2"/>
        <scheme val="minor"/>
      </rPr>
      <t>3</t>
    </r>
    <r>
      <rPr>
        <sz val="11"/>
        <rFont val="Aptos Narrow"/>
        <family val="2"/>
        <scheme val="minor"/>
      </rPr>
      <t>/sf).
b.  Total water consumption from all areas with water stress in megaliters: Disclosure is based on percentage of GLA of assets in water stress areas.
c.  Change in water storage in megaliters, if water storage has been identified as having a significant water-related impact: Not applicable.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Dream Industrial uses GRI standards and the operational control approach for collection of water consumption data. Water consumption is taken directly from utility or municipality or service providers water invoices/ data portals and manual reads of utility meters.</t>
    </r>
  </si>
  <si>
    <t>a. Gross direct (Scope 1) GHG emissions in metric tons of CO2 equivalent: Scope 1 emissions are direct emissions that originate from the use of natural gas for space heating and water heating.
b. Gases included in the calculation: Carbon dioxide (CO2), methane (CH4), nitrous oxide gases (N2O) .
c. Biogenic CO2 emissions in metric tons of CO2 equivalent: Dream Industrial does not report on biogenic CO2.
d. Base year for the calculation, if applicable, including: 2019 is the base year for Dream Industrial.
e. Source of the emission factors and the global warming potential (GWP) rates used: For emission factors</t>
  </si>
  <si>
    <t>2024 National Inventory Report, 1990–2021 published by ECCC - Canada</t>
  </si>
  <si>
    <r>
      <rPr>
        <sz val="11"/>
        <rFont val="Aptos Narrow"/>
        <family val="2"/>
        <scheme val="minor"/>
      </rPr>
      <t>-</t>
    </r>
  </si>
  <si>
    <t>2023 (RIVM) National Inventory Report (NIR) - Netherlands</t>
  </si>
  <si>
    <t>2024 (RIVM) National Inventory Report (NIR) - Netherlands</t>
  </si>
  <si>
    <t xml:space="preserve">For Global Warming Potential: IPCC Fourth Assessment Report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Protocol-A Corporate Accounting and Reporting Standard (Revised Version –March 2004). Energy consumption for vacant units in 2024 was estimated using a representative sample of actual vacant unit data. Consumption per square foot was calculated using sample data and then extrapolated across the total vacant unit area within the portfolio for the reporting period.
</t>
  </si>
  <si>
    <t>a. Energy indirect (Scope 2) GHG emissions: Scope 2 emissions are indirect emissions from purchased electricity, district cooling and district heating consumed at the site.
b. If applicable, gross market-based energy indirect (Scope 2) GHG emissions in metric tons of CO2 equivalent: Scope 2 emissions are calculated based on the emission factors associated with electricity. Where market-based emission factors are available, additional disclosures are added.
c. If available, the gases included in the calculation: Carbon dioxide (CO2), methane (CH4), nitrous oxide gases (N2O)
d. Base year for the calculation, if applicable, including: 2019 is the base year.
e. Source of the emission factors and the global warming potential (GWP) rates used or a reference to the GWP source</t>
  </si>
  <si>
    <t>2024 EEA Report, 1990-2022, Netherlands</t>
  </si>
  <si>
    <t>2025 EEA Report, 1990-2023, Netherlands</t>
  </si>
  <si>
    <r>
      <rPr>
        <sz val="11"/>
        <rFont val="Aptos Narrow"/>
        <family val="2"/>
        <scheme val="minor"/>
      </rPr>
      <t>District Heating and Cooling</t>
    </r>
  </si>
  <si>
    <r>
      <rPr>
        <sz val="11"/>
        <rFont val="Aptos Narrow"/>
        <family val="2"/>
        <scheme val="minor"/>
      </rPr>
      <t>2023 DEFRA Report,
Netherlands</t>
    </r>
  </si>
  <si>
    <t>2024 DEFRA Report,</t>
  </si>
  <si>
    <t>IPCC Fourth Assessment Report is used for Global Warming Potential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Protocol-A Corporate Accounting and Reporting Standard (Revised Version –March 2004).  Energy consumption for vacant units in 2024 was estimated using a representative sample of actual vacant unit data. Consumption per square foot was calculated using sample data and then extrapolated across the total vacant unit area within the portfolio for the reporting period.</t>
  </si>
  <si>
    <r>
      <rPr>
        <sz val="11"/>
        <rFont val="Aptos Narrow"/>
        <family val="2"/>
        <scheme val="minor"/>
      </rPr>
      <t>GRI 305-3 Other indirect (Scope 3) GHG emissions</t>
    </r>
  </si>
  <si>
    <r>
      <rPr>
        <sz val="11"/>
        <rFont val="Aptos Narrow"/>
        <family val="2"/>
        <scheme val="minor"/>
      </rPr>
      <t>Gross other indirect (Scope 3) GHG emissions in metric tons of CO</t>
    </r>
    <r>
      <rPr>
        <vertAlign val="subscript"/>
        <sz val="11"/>
        <rFont val="Aptos Narrow"/>
        <family val="2"/>
        <scheme val="minor"/>
      </rPr>
      <t>2</t>
    </r>
    <r>
      <rPr>
        <sz val="11"/>
        <rFont val="Aptos Narrow"/>
        <family val="2"/>
        <scheme val="minor"/>
      </rPr>
      <t xml:space="preserve"> equivalent: Dream Industrial's material Scope 3 emissions are from category 13 (downstream leased assets) tenant-related energy consumption. Dream Industrial continues to engage with tenants to expand its Scope 3 reporting, however for current year, Dream Industrial is disclosing GHG emissions from its leased office spaces. The methodology is the same as the one used to calculate Scope 1 and Scope 2 emissions as mentioned in 305-1 and 305-2</t>
    </r>
  </si>
  <si>
    <t>GRI305-4 GHG Emissions Intensity</t>
  </si>
  <si>
    <t>a. GHG emissions intensity ratio for the organization: Dream Industrial reports the metric in kgCO2e/sf
b. Organization-specific metric (the denominator) chosen to calculate the ration: Dream controlled excluding vacant unit consumption considered assets that were owned and opoerated by Dream Industrial for the full year. Dream Controlled including vacant unit consumption considered assets that were owned and operated by DIR for a full year or assets that had full year of vacancy
c. Types of GHG emissions included in the intensity ration: Scope 1 and Scope 2 emissions
d. Gases included in the calculation: same as GRI 305-1(b) and 305-2(c)</t>
  </si>
  <si>
    <t>a.  Total weight of hazardous waste, with a breakdown by the following disposal methods where applicable: Not applicable
b.  Total weight of non-hazardous waste, with a breakdown by the following disposal methods where applicable: See total waste generated
c.  How the waste disposal method has been determined: Operational control approach is used to collect waste data. Generally, waste data is collected directly from waste hauler reports and third-party waste audit reports for corporate and regional offices.</t>
  </si>
  <si>
    <t>Dream Industrial REIT ESG Data Book - Social</t>
  </si>
  <si>
    <t>Dream Sustainability Report 2024 page 11, 70
Dream Industrial REIT ESG Data Book - Social</t>
  </si>
  <si>
    <t>Dream Sustainability Report 2024 page 70, 72
Dream Industrial REIT ESG Data Book - Social</t>
  </si>
  <si>
    <t>Dream Sustainability Report 2024 page 59</t>
  </si>
  <si>
    <t>Dream Industrial REIT ESG Data book - Environmental</t>
  </si>
  <si>
    <t>(1) Total water withdrawn by portfolio area with data coverage
(2) Percentage in regions with High or Extremely High Baseline Water Stress: 32.76% [Calculation is based on properties located in areas that are likely to experience high exposure to droughts by 2030 under the RCP8.5 climate scenario]</t>
  </si>
  <si>
    <t>Dream Sustainability Report 2024 page 61</t>
  </si>
  <si>
    <r>
      <t xml:space="preserve">Number of properties and associated floor area located in 50,100, 200 and 500-year flood zones
Data is provided in the below format
</t>
    </r>
    <r>
      <rPr>
        <i/>
        <sz val="11"/>
        <rFont val="Aptos Narrow"/>
        <family val="2"/>
        <scheme val="minor"/>
      </rPr>
      <t>Exposure to fluvial flood risk (% of properties)</t>
    </r>
    <r>
      <rPr>
        <sz val="11"/>
        <rFont val="Aptos Narrow"/>
        <family val="2"/>
        <scheme val="minor"/>
      </rPr>
      <t xml:space="preserve">
Very High: 6%
Moderate: 7%
Low: 7%
Very Low: 80%
</t>
    </r>
    <r>
      <rPr>
        <i/>
        <sz val="11"/>
        <rFont val="Aptos Narrow"/>
        <family val="2"/>
        <scheme val="minor"/>
      </rPr>
      <t>Exposure to pluvial flood risk (% of properties)</t>
    </r>
    <r>
      <rPr>
        <sz val="11"/>
        <rFont val="Aptos Narrow"/>
        <family val="2"/>
        <scheme val="minor"/>
      </rPr>
      <t xml:space="preserve">
Very High: 1%
Moderate: 1%
Low: 1%
Very Low: 97%</t>
    </r>
  </si>
  <si>
    <t>Dream Sustainability Report 2024 page 17, 73</t>
  </si>
  <si>
    <t>Standard References - Task Force for Climate-related Financial Disclosures (TCFD) Recommendations</t>
  </si>
  <si>
    <t>For further information see Dream Industrial REIT's Governance, Compensation and Environmental Committee Charter</t>
  </si>
  <si>
    <t>Dream Sustainability Report 2024 page 17, 72</t>
  </si>
  <si>
    <t>Dream Sustainability Report 2024 page 73</t>
  </si>
  <si>
    <t>Dream Sustainability Report 2024 page 61
Dream Industrial REIT ESG Data book - Environmental</t>
  </si>
  <si>
    <t>Dream Sustainability Report 2024 page 9, 63</t>
  </si>
  <si>
    <t>Standard References - EPRA (European Public Real Estate Association) Sustainability Best Practices Recommendations (sBPR)</t>
  </si>
  <si>
    <t>Description</t>
  </si>
  <si>
    <r>
      <rPr>
        <sz val="11"/>
        <rFont val="Aptos Narrow"/>
        <family val="2"/>
        <scheme val="minor"/>
      </rPr>
      <t>Elec-Abs</t>
    </r>
  </si>
  <si>
    <r>
      <rPr>
        <sz val="11"/>
        <rFont val="Aptos Narrow"/>
        <family val="2"/>
        <scheme val="minor"/>
      </rPr>
      <t>Total Electricity Consumption (in kWh)</t>
    </r>
  </si>
  <si>
    <r>
      <rPr>
        <sz val="11"/>
        <rFont val="Aptos Narrow"/>
        <family val="2"/>
        <scheme val="minor"/>
      </rPr>
      <t>Elec-LfL</t>
    </r>
  </si>
  <si>
    <r>
      <rPr>
        <sz val="11"/>
        <rFont val="Aptos Narrow"/>
        <family val="2"/>
        <scheme val="minor"/>
      </rPr>
      <t>Like-for-like total electricity consumption</t>
    </r>
  </si>
  <si>
    <r>
      <rPr>
        <sz val="11"/>
        <rFont val="Aptos Narrow"/>
        <family val="2"/>
        <scheme val="minor"/>
      </rPr>
      <t>DH&amp;C-Abs</t>
    </r>
  </si>
  <si>
    <r>
      <rPr>
        <sz val="11"/>
        <rFont val="Aptos Narrow"/>
        <family val="2"/>
        <scheme val="minor"/>
      </rPr>
      <t>Total district heating &amp; cooling consumption</t>
    </r>
  </si>
  <si>
    <r>
      <rPr>
        <sz val="11"/>
        <rFont val="Aptos Narrow"/>
        <family val="2"/>
        <scheme val="minor"/>
      </rPr>
      <t>DH&amp;C-LfL</t>
    </r>
  </si>
  <si>
    <r>
      <rPr>
        <sz val="11"/>
        <rFont val="Aptos Narrow"/>
        <family val="2"/>
        <scheme val="minor"/>
      </rPr>
      <t>Like-for-like total district heating &amp; cooling consumption</t>
    </r>
  </si>
  <si>
    <r>
      <rPr>
        <sz val="11"/>
        <rFont val="Aptos Narrow"/>
        <family val="2"/>
        <scheme val="minor"/>
      </rPr>
      <t>Fuels-Abs</t>
    </r>
  </si>
  <si>
    <r>
      <rPr>
        <sz val="11"/>
        <rFont val="Aptos Narrow"/>
        <family val="2"/>
        <scheme val="minor"/>
      </rPr>
      <t>Fuels-LfL</t>
    </r>
  </si>
  <si>
    <r>
      <rPr>
        <sz val="11"/>
        <rFont val="Aptos Narrow"/>
        <family val="2"/>
        <scheme val="minor"/>
      </rPr>
      <t>Like-for-like total fuel consumption</t>
    </r>
  </si>
  <si>
    <r>
      <rPr>
        <sz val="11"/>
        <rFont val="Aptos Narrow"/>
        <family val="2"/>
        <scheme val="minor"/>
      </rPr>
      <t>Energy-Int</t>
    </r>
  </si>
  <si>
    <r>
      <rPr>
        <sz val="11"/>
        <rFont val="Aptos Narrow"/>
        <family val="2"/>
        <scheme val="minor"/>
      </rPr>
      <t>Building energy intensity</t>
    </r>
  </si>
  <si>
    <r>
      <rPr>
        <sz val="11"/>
        <rFont val="Aptos Narrow"/>
        <family val="2"/>
        <scheme val="minor"/>
      </rPr>
      <t>GHG-Dir-Abs</t>
    </r>
  </si>
  <si>
    <r>
      <rPr>
        <sz val="11"/>
        <rFont val="Aptos Narrow"/>
        <family val="2"/>
        <scheme val="minor"/>
      </rPr>
      <t>Total direct greenhouse gas (GHG) emissions</t>
    </r>
  </si>
  <si>
    <r>
      <rPr>
        <sz val="11"/>
        <rFont val="Aptos Narrow"/>
        <family val="2"/>
        <scheme val="minor"/>
      </rPr>
      <t>GHG-Indir-Abs</t>
    </r>
  </si>
  <si>
    <r>
      <rPr>
        <sz val="11"/>
        <rFont val="Aptos Narrow"/>
        <family val="2"/>
        <scheme val="minor"/>
      </rPr>
      <t>Total indirect greenhouse gas (GHG) emissions</t>
    </r>
  </si>
  <si>
    <r>
      <rPr>
        <sz val="11"/>
        <rFont val="Aptos Narrow"/>
        <family val="2"/>
        <scheme val="minor"/>
      </rPr>
      <t>GHG-Int</t>
    </r>
  </si>
  <si>
    <r>
      <rPr>
        <sz val="11"/>
        <rFont val="Aptos Narrow"/>
        <family val="2"/>
        <scheme val="minor"/>
      </rPr>
      <t>Greenhouse gas (GHG) emissions intensity from building energy consumption</t>
    </r>
  </si>
  <si>
    <r>
      <rPr>
        <sz val="11"/>
        <rFont val="Aptos Narrow"/>
        <family val="2"/>
        <scheme val="minor"/>
      </rPr>
      <t>Water-Abs</t>
    </r>
  </si>
  <si>
    <r>
      <rPr>
        <sz val="11"/>
        <rFont val="Aptos Narrow"/>
        <family val="2"/>
        <scheme val="minor"/>
      </rPr>
      <t>Total water consumption</t>
    </r>
  </si>
  <si>
    <r>
      <rPr>
        <sz val="11"/>
        <rFont val="Aptos Narrow"/>
        <family val="2"/>
        <scheme val="minor"/>
      </rPr>
      <t>Water-LfL</t>
    </r>
  </si>
  <si>
    <r>
      <rPr>
        <sz val="11"/>
        <rFont val="Aptos Narrow"/>
        <family val="2"/>
        <scheme val="minor"/>
      </rPr>
      <t>Like-for-like total water consumption</t>
    </r>
  </si>
  <si>
    <r>
      <rPr>
        <sz val="11"/>
        <rFont val="Aptos Narrow"/>
        <family val="2"/>
        <scheme val="minor"/>
      </rPr>
      <t>Water-Int</t>
    </r>
  </si>
  <si>
    <r>
      <rPr>
        <sz val="11"/>
        <rFont val="Aptos Narrow"/>
        <family val="2"/>
        <scheme val="minor"/>
      </rPr>
      <t>Building water intensity</t>
    </r>
  </si>
  <si>
    <r>
      <rPr>
        <sz val="11"/>
        <rFont val="Aptos Narrow"/>
        <family val="2"/>
        <scheme val="minor"/>
      </rPr>
      <t>Waste-Abs</t>
    </r>
  </si>
  <si>
    <r>
      <rPr>
        <sz val="11"/>
        <rFont val="Aptos Narrow"/>
        <family val="2"/>
        <scheme val="minor"/>
      </rPr>
      <t>Total weight of waste by disposal and diversion routes</t>
    </r>
  </si>
  <si>
    <r>
      <rPr>
        <sz val="11"/>
        <rFont val="Aptos Narrow"/>
        <family val="2"/>
        <scheme val="minor"/>
      </rPr>
      <t>Waste-LfL</t>
    </r>
  </si>
  <si>
    <r>
      <rPr>
        <sz val="11"/>
        <rFont val="Aptos Narrow"/>
        <family val="2"/>
        <scheme val="minor"/>
      </rPr>
      <t>Like-for-like total weight of waste by disposal and diversion routes</t>
    </r>
  </si>
  <si>
    <r>
      <rPr>
        <sz val="11"/>
        <rFont val="Aptos Narrow"/>
        <family val="2"/>
        <scheme val="minor"/>
      </rPr>
      <t>Cert-Tot</t>
    </r>
  </si>
  <si>
    <r>
      <rPr>
        <sz val="11"/>
        <rFont val="Aptos Narrow"/>
        <family val="2"/>
        <scheme val="minor"/>
      </rPr>
      <t>Total number by certification/rating/ labelling scheme</t>
    </r>
  </si>
  <si>
    <t>Dream Sustainability Report 2024 page 62
Dream Industrial REIT ESG Data book - Environmental</t>
  </si>
  <si>
    <r>
      <rPr>
        <sz val="11"/>
        <rFont val="Aptos Narrow"/>
        <family val="2"/>
        <scheme val="minor"/>
      </rPr>
      <t>Diversity-Emp</t>
    </r>
  </si>
  <si>
    <r>
      <rPr>
        <sz val="11"/>
        <rFont val="Aptos Narrow"/>
        <family val="2"/>
        <scheme val="minor"/>
      </rPr>
      <t>Employee gender diversity</t>
    </r>
  </si>
  <si>
    <t>Dream Industrial REIT ESG Data book - Social</t>
  </si>
  <si>
    <r>
      <rPr>
        <sz val="11"/>
        <rFont val="Aptos Narrow"/>
        <family val="2"/>
        <scheme val="minor"/>
      </rPr>
      <t>Emp-Training</t>
    </r>
  </si>
  <si>
    <r>
      <rPr>
        <sz val="11"/>
        <rFont val="Aptos Narrow"/>
        <family val="2"/>
        <scheme val="minor"/>
      </rPr>
      <t>Training and development</t>
    </r>
  </si>
  <si>
    <t>Dream Sustainability Report 2024 page 11
Dream Industrial REIT ESG Data book - Social</t>
  </si>
  <si>
    <r>
      <rPr>
        <sz val="11"/>
        <rFont val="Aptos Narrow"/>
        <family val="2"/>
        <scheme val="minor"/>
      </rPr>
      <t>Emp-Dev</t>
    </r>
  </si>
  <si>
    <r>
      <rPr>
        <sz val="11"/>
        <rFont val="Aptos Narrow"/>
        <family val="2"/>
        <scheme val="minor"/>
      </rPr>
      <t>Employee performance appraisals</t>
    </r>
  </si>
  <si>
    <r>
      <rPr>
        <sz val="11"/>
        <rFont val="Aptos Narrow"/>
        <family val="2"/>
        <scheme val="minor"/>
      </rPr>
      <t>Emp-Turnover</t>
    </r>
  </si>
  <si>
    <r>
      <rPr>
        <sz val="11"/>
        <rFont val="Aptos Narrow"/>
        <family val="2"/>
        <scheme val="minor"/>
      </rPr>
      <t>Employee turnover and retention</t>
    </r>
  </si>
  <si>
    <r>
      <rPr>
        <sz val="11"/>
        <rFont val="Aptos Narrow"/>
        <family val="2"/>
        <scheme val="minor"/>
      </rPr>
      <t>H&amp;S-Emp</t>
    </r>
  </si>
  <si>
    <r>
      <rPr>
        <sz val="11"/>
        <rFont val="Aptos Narrow"/>
        <family val="2"/>
        <scheme val="minor"/>
      </rPr>
      <t>Employee health and safety</t>
    </r>
  </si>
  <si>
    <t>H&amp;S-Asset</t>
  </si>
  <si>
    <r>
      <rPr>
        <sz val="11"/>
        <rFont val="Aptos Narrow"/>
        <family val="2"/>
        <scheme val="minor"/>
      </rPr>
      <t>Asset health and safety assessments</t>
    </r>
  </si>
  <si>
    <r>
      <rPr>
        <sz val="11"/>
        <rFont val="Aptos Narrow"/>
        <family val="2"/>
        <scheme val="minor"/>
      </rPr>
      <t>H&amp;S-Comp</t>
    </r>
  </si>
  <si>
    <r>
      <rPr>
        <sz val="11"/>
        <rFont val="Aptos Narrow"/>
        <family val="2"/>
        <scheme val="minor"/>
      </rPr>
      <t>Asset health and safety compliance</t>
    </r>
  </si>
  <si>
    <t>Comty-Eng</t>
  </si>
  <si>
    <t>Community engagement, impact assessments and development programs</t>
  </si>
  <si>
    <t>Dream Sustainability Report 2024 page 13, 14, 70</t>
  </si>
  <si>
    <r>
      <rPr>
        <sz val="11"/>
        <rFont val="Aptos Narrow"/>
        <family val="2"/>
        <scheme val="minor"/>
      </rPr>
      <t>Gov-Board</t>
    </r>
  </si>
  <si>
    <r>
      <rPr>
        <sz val="11"/>
        <rFont val="Aptos Narrow"/>
        <family val="2"/>
        <scheme val="minor"/>
      </rPr>
      <t>Composition of the highest governance body</t>
    </r>
  </si>
  <si>
    <r>
      <rPr>
        <sz val="11"/>
        <rFont val="Aptos Narrow"/>
        <family val="2"/>
        <scheme val="minor"/>
      </rPr>
      <t>Gov-Select</t>
    </r>
  </si>
  <si>
    <r>
      <rPr>
        <sz val="11"/>
        <rFont val="Aptos Narrow"/>
        <family val="2"/>
        <scheme val="minor"/>
      </rPr>
      <t>Nominating and selecting the highest governance body</t>
    </r>
  </si>
  <si>
    <t>Dream Sustainability Report 2024 page 15, 72</t>
  </si>
  <si>
    <t>Gov-COI</t>
  </si>
  <si>
    <r>
      <rPr>
        <sz val="11"/>
        <rFont val="Aptos Narrow"/>
        <family val="2"/>
        <scheme val="minor"/>
      </rPr>
      <t>Process for managing conflicts of interest</t>
    </r>
  </si>
  <si>
    <t>Dream Industrial REIT ESG Data book - Governance</t>
  </si>
  <si>
    <t>Dream Residential REIT</t>
  </si>
  <si>
    <t>Dream Residential REIT uses the operational control approach for sustainability reporting. Dream Residential REIT’s energy consumption, water usage and GHG emissions inventory includes assets owned and operated as per the entities control approach. The boundary includes data for the full year or since the asset is operational unless otherwise stated. Floor area square footage is based on gross leasable area ("GLA") as at the end of reporting year. As Dream Residential REIT was incorporated in May 2022, the 2022 data covers the period from May 2022 to December 2022.</t>
  </si>
  <si>
    <t>Dream Residential REIT measures and reports both scope 1 and 2 emissions related to its activities across its value chain and is working to increase its reporting on Scope 3 emissions.</t>
  </si>
  <si>
    <t>Since its first year of reporting in 2022, Dream Residential REIT reports in accordance with The Greenhouse Gas Protocol-A Corporate Accounting and Reporting Standard (Revised Version –March 2004). The Protocol has been used to develop Dream Residential REIT's internal guidance documents on developing GHG emissions inventory. This provides a consistent manner in which it can measure and report its sustainability performance, contributing to transparency in sustainability reporting.
Indirect GHG emissions are reported according to the location-based accounting method. Dream Residential REIT continues to plan on expanding its reporting to market-based accounting method.
Data coverage is calculated based on GLA.
Energy use and related GHG emissions from residential units during vacancy periods are disclosed separately.
For GHG emissions disclosures, the comparative periods are not presented using the emission factors included in the updated 2025 US EPA Emissions Factor Hub, published in January 2025. As such, trends in emissions may be impacted.</t>
  </si>
  <si>
    <t>Dream controlled</t>
  </si>
  <si>
    <r>
      <rPr>
        <sz val="11"/>
        <rFont val="Aptos Narrow"/>
        <family val="2"/>
        <scheme val="minor"/>
      </rPr>
      <t>Renewable Energy Credits</t>
    </r>
  </si>
  <si>
    <r>
      <rPr>
        <sz val="11"/>
        <rFont val="Aptos Narrow"/>
        <family val="2"/>
        <scheme val="minor"/>
      </rPr>
      <t>MWh</t>
    </r>
  </si>
  <si>
    <r>
      <t>Unit-level data</t>
    </r>
    <r>
      <rPr>
        <b/>
        <i/>
        <vertAlign val="superscript"/>
        <sz val="11"/>
        <rFont val="Aptos Narrow"/>
        <family val="2"/>
        <scheme val="minor"/>
      </rPr>
      <t>(2)</t>
    </r>
  </si>
  <si>
    <t>Total (Dream controlled and unit-level)</t>
  </si>
  <si>
    <r>
      <t>2,226,879</t>
    </r>
    <r>
      <rPr>
        <vertAlign val="superscript"/>
        <sz val="11"/>
        <color rgb="FF000000"/>
        <rFont val="Aptos Narrow"/>
        <family val="2"/>
        <scheme val="minor"/>
      </rPr>
      <t>(3)</t>
    </r>
  </si>
  <si>
    <r>
      <t>4,522,188</t>
    </r>
    <r>
      <rPr>
        <vertAlign val="superscript"/>
        <sz val="11"/>
        <color rgb="FF000000"/>
        <rFont val="Aptos Narrow"/>
        <family val="2"/>
        <scheme val="minor"/>
      </rPr>
      <t>(3)</t>
    </r>
  </si>
  <si>
    <r>
      <t>8,017</t>
    </r>
    <r>
      <rPr>
        <vertAlign val="superscript"/>
        <sz val="11"/>
        <color rgb="FF000000"/>
        <rFont val="Aptos Narrow"/>
        <family val="2"/>
        <scheme val="minor"/>
      </rPr>
      <t>(3)</t>
    </r>
  </si>
  <si>
    <r>
      <t>16,279</t>
    </r>
    <r>
      <rPr>
        <vertAlign val="superscript"/>
        <sz val="11"/>
        <color rgb="FF000000"/>
        <rFont val="Aptos Narrow"/>
        <family val="2"/>
        <scheme val="minor"/>
      </rPr>
      <t>(3)</t>
    </r>
  </si>
  <si>
    <r>
      <t>94%</t>
    </r>
    <r>
      <rPr>
        <vertAlign val="superscript"/>
        <sz val="11"/>
        <rFont val="Aptos Narrow"/>
        <family val="2"/>
        <scheme val="minor"/>
      </rPr>
      <t>(3)</t>
    </r>
  </si>
  <si>
    <r>
      <t>91%</t>
    </r>
    <r>
      <rPr>
        <vertAlign val="superscript"/>
        <sz val="11"/>
        <rFont val="Aptos Narrow"/>
        <family val="2"/>
        <scheme val="minor"/>
      </rPr>
      <t>(3)</t>
    </r>
  </si>
  <si>
    <r>
      <t>1,749,034</t>
    </r>
    <r>
      <rPr>
        <vertAlign val="superscript"/>
        <sz val="11"/>
        <rFont val="Aptos Narrow"/>
        <family val="2"/>
        <scheme val="minor"/>
      </rPr>
      <t>(3)</t>
    </r>
  </si>
  <si>
    <r>
      <t>3,246,835</t>
    </r>
    <r>
      <rPr>
        <vertAlign val="superscript"/>
        <sz val="11"/>
        <rFont val="Aptos Narrow"/>
        <family val="2"/>
        <scheme val="minor"/>
      </rPr>
      <t>(3)</t>
    </r>
  </si>
  <si>
    <r>
      <t>6,297</t>
    </r>
    <r>
      <rPr>
        <vertAlign val="superscript"/>
        <sz val="11"/>
        <rFont val="Aptos Narrow"/>
        <family val="2"/>
        <scheme val="minor"/>
      </rPr>
      <t>(3)</t>
    </r>
  </si>
  <si>
    <r>
      <t>11,688</t>
    </r>
    <r>
      <rPr>
        <vertAlign val="superscript"/>
        <sz val="11"/>
        <rFont val="Aptos Narrow"/>
        <family val="2"/>
        <scheme val="minor"/>
      </rPr>
      <t>(3)</t>
    </r>
  </si>
  <si>
    <r>
      <t>98%</t>
    </r>
    <r>
      <rPr>
        <vertAlign val="superscript"/>
        <sz val="11"/>
        <rFont val="Aptos Narrow"/>
        <family val="2"/>
        <scheme val="minor"/>
      </rPr>
      <t>(3)</t>
    </r>
  </si>
  <si>
    <r>
      <t>3,975,913</t>
    </r>
    <r>
      <rPr>
        <vertAlign val="superscript"/>
        <sz val="11"/>
        <color rgb="FF242424"/>
        <rFont val="Aptos Narrow"/>
        <family val="2"/>
        <scheme val="minor"/>
      </rPr>
      <t>(3)</t>
    </r>
  </si>
  <si>
    <r>
      <t>7,769,024</t>
    </r>
    <r>
      <rPr>
        <vertAlign val="superscript"/>
        <sz val="11"/>
        <color rgb="FF000000"/>
        <rFont val="Aptos Narrow"/>
        <family val="2"/>
        <scheme val="minor"/>
      </rPr>
      <t>(3)</t>
    </r>
  </si>
  <si>
    <r>
      <t>14,313</t>
    </r>
    <r>
      <rPr>
        <vertAlign val="superscript"/>
        <sz val="11"/>
        <color rgb="FF242424"/>
        <rFont val="Aptos Narrow"/>
        <family val="2"/>
        <scheme val="minor"/>
      </rPr>
      <t>(3)</t>
    </r>
  </si>
  <si>
    <r>
      <t>27,967</t>
    </r>
    <r>
      <rPr>
        <vertAlign val="superscript"/>
        <sz val="11"/>
        <color rgb="FF000000"/>
        <rFont val="Aptos Narrow"/>
        <family val="2"/>
        <scheme val="minor"/>
      </rPr>
      <t>(3)</t>
    </r>
  </si>
  <si>
    <r>
      <rPr>
        <sz val="11"/>
        <rFont val="Aptos Narrow"/>
        <family val="2"/>
        <scheme val="minor"/>
      </rPr>
      <t xml:space="preserve">28,109 </t>
    </r>
    <r>
      <rPr>
        <b/>
        <sz val="11"/>
        <color rgb="FF00B050"/>
        <rFont val="Segoe UI Symbol"/>
        <family val="2"/>
      </rPr>
      <t>✓</t>
    </r>
  </si>
  <si>
    <t>Whether it is the investment into a new or existing property, or throughout the ongoing operations and maintenance of our owned or managed assets, our property management and/or project management teams review capital and operational spend to identify opportunities any net new, refurbishment, or value-add projects are adding to the overall energy efficiency of the building, whether its equipment selection, building automation, or tenant use and experience. Our teams consider whether capital or operational projects within an asset are minimizing tenant impact while reducing overall GHG and energy utilization, wherever relevant.</t>
  </si>
  <si>
    <t>Scope 1 GHG emissions - absolute</t>
  </si>
  <si>
    <t>Scope 2 GHG emissions - absolute</t>
  </si>
  <si>
    <t>Total scope 1 and scope 2 GHG emissions - absolute</t>
  </si>
  <si>
    <r>
      <t>404</t>
    </r>
    <r>
      <rPr>
        <vertAlign val="superscript"/>
        <sz val="11"/>
        <color rgb="FF242424"/>
        <rFont val="Aptos Narrow"/>
        <family val="2"/>
        <scheme val="minor"/>
      </rPr>
      <t>(3)</t>
    </r>
  </si>
  <si>
    <r>
      <t>820</t>
    </r>
    <r>
      <rPr>
        <vertAlign val="superscript"/>
        <sz val="11"/>
        <color rgb="FF000000"/>
        <rFont val="Aptos Narrow"/>
        <family val="2"/>
        <scheme val="minor"/>
      </rPr>
      <t>(3)</t>
    </r>
  </si>
  <si>
    <r>
      <rPr>
        <sz val="11"/>
        <rFont val="Aptos Narrow"/>
        <family val="2"/>
        <scheme val="minor"/>
      </rPr>
      <t xml:space="preserve">851 </t>
    </r>
    <r>
      <rPr>
        <b/>
        <sz val="11"/>
        <color rgb="FF00B050"/>
        <rFont val="Segoe UI Symbol"/>
        <family val="2"/>
      </rPr>
      <t>✓</t>
    </r>
  </si>
  <si>
    <r>
      <t>706</t>
    </r>
    <r>
      <rPr>
        <vertAlign val="superscript"/>
        <sz val="11"/>
        <color rgb="FF242424"/>
        <rFont val="Aptos Narrow"/>
        <family val="2"/>
        <scheme val="minor"/>
      </rPr>
      <t>(3)</t>
    </r>
  </si>
  <si>
    <r>
      <t>1,330</t>
    </r>
    <r>
      <rPr>
        <vertAlign val="superscript"/>
        <sz val="11"/>
        <color rgb="FF242424"/>
        <rFont val="Aptos Narrow"/>
        <family val="2"/>
        <scheme val="minor"/>
      </rPr>
      <t>(3)</t>
    </r>
  </si>
  <si>
    <r>
      <rPr>
        <sz val="11"/>
        <rFont val="Aptos Narrow"/>
        <family val="2"/>
        <scheme val="minor"/>
      </rPr>
      <t xml:space="preserve">1,187 </t>
    </r>
    <r>
      <rPr>
        <b/>
        <sz val="11"/>
        <color rgb="FF00B050"/>
        <rFont val="Segoe UI Symbol"/>
        <family val="2"/>
      </rPr>
      <t>✓</t>
    </r>
  </si>
  <si>
    <r>
      <t>1,110</t>
    </r>
    <r>
      <rPr>
        <vertAlign val="superscript"/>
        <sz val="11"/>
        <color rgb="FF242424"/>
        <rFont val="Aptos Narrow"/>
        <family val="2"/>
        <scheme val="minor"/>
      </rPr>
      <t>(3)</t>
    </r>
  </si>
  <si>
    <r>
      <t>2,150</t>
    </r>
    <r>
      <rPr>
        <vertAlign val="superscript"/>
        <sz val="11"/>
        <color rgb="FF000000"/>
        <rFont val="Aptos Narrow"/>
        <family val="2"/>
        <scheme val="minor"/>
      </rPr>
      <t>(3)</t>
    </r>
  </si>
  <si>
    <r>
      <rPr>
        <sz val="11"/>
        <rFont val="Aptos Narrow"/>
        <family val="2"/>
        <scheme val="minor"/>
      </rPr>
      <t xml:space="preserve">2,038 </t>
    </r>
    <r>
      <rPr>
        <b/>
        <sz val="11"/>
        <color rgb="FF00B050"/>
        <rFont val="Segoe UI Symbol"/>
        <family val="2"/>
      </rPr>
      <t>✓</t>
    </r>
  </si>
  <si>
    <r>
      <t>Scope 1 and Scope 2 GHG emissions - intensity</t>
    </r>
    <r>
      <rPr>
        <vertAlign val="superscript"/>
        <sz val="11"/>
        <color rgb="FF000000"/>
        <rFont val="Aptos Narrow"/>
        <family val="2"/>
        <scheme val="minor"/>
      </rPr>
      <t>(4)</t>
    </r>
  </si>
  <si>
    <r>
      <t>kgCO</t>
    </r>
    <r>
      <rPr>
        <vertAlign val="subscript"/>
        <sz val="11"/>
        <rFont val="Aptos Narrow"/>
        <family val="2"/>
        <scheme val="minor"/>
      </rPr>
      <t>2</t>
    </r>
    <r>
      <rPr>
        <sz val="11"/>
        <rFont val="Aptos Narrow"/>
        <family val="2"/>
        <scheme val="minor"/>
      </rPr>
      <t>e/sf</t>
    </r>
  </si>
  <si>
    <r>
      <rPr>
        <sz val="11"/>
        <rFont val="Aptos Narrow"/>
        <family val="2"/>
        <scheme val="minor"/>
      </rPr>
      <t xml:space="preserve">0.69 </t>
    </r>
    <r>
      <rPr>
        <b/>
        <sz val="11"/>
        <color rgb="FF00B050"/>
        <rFont val="Segoe UI Symbol"/>
        <family val="2"/>
      </rPr>
      <t>✓</t>
    </r>
  </si>
  <si>
    <t>Scope 3 GHG emissions</t>
  </si>
  <si>
    <r>
      <t>N/A</t>
    </r>
    <r>
      <rPr>
        <vertAlign val="superscript"/>
        <sz val="11"/>
        <color rgb="FF000000"/>
        <rFont val="Aptos Narrow"/>
        <family val="2"/>
        <scheme val="minor"/>
      </rPr>
      <t>(3)</t>
    </r>
  </si>
  <si>
    <r>
      <rPr>
        <sz val="11"/>
        <rFont val="Aptos Narrow"/>
        <family val="2"/>
        <scheme val="minor"/>
      </rPr>
      <t xml:space="preserve">506,794 </t>
    </r>
    <r>
      <rPr>
        <b/>
        <sz val="11"/>
        <color rgb="FF00B050"/>
        <rFont val="Segoe UI Symbol"/>
        <family val="2"/>
      </rPr>
      <t>✓</t>
    </r>
  </si>
  <si>
    <t>Percentage of total floor area with water consumption data coverage</t>
  </si>
  <si>
    <t>Restatement details</t>
  </si>
  <si>
    <t>Previously reported Energy consumption, Scope 1, Scope 2, and Scope 3 emissions for the 2022 and 2023 calendar year are restated. The below tables provide an overview of the change from the values previously published in Dream's 2022 and 2023 Corporate Sustainability Reports. Total Energy consumption, Scope 1 emissions, and Scope 2 GHG emissions are restated to correctly account for emissions for unit level data that falls under Dream Residential’s operational control, during periods of vacancy and transitions between occupants. The emissions related to vacant units were previously reported under Scope 3 Emissions.</t>
  </si>
  <si>
    <t>% Change</t>
  </si>
  <si>
    <t>Total fuel consumption (ekWh)</t>
  </si>
  <si>
    <t>Total fuel consumption (GJ)</t>
  </si>
  <si>
    <t>Fuel consumption data coverage (%)</t>
  </si>
  <si>
    <t>Total electricity consumption (ekWh)</t>
  </si>
  <si>
    <t>Total electricity consumption (GJ)</t>
  </si>
  <si>
    <t>Energy Consumption (ekwh)</t>
  </si>
  <si>
    <t>Energy Consumption (GJ)</t>
  </si>
  <si>
    <r>
      <t>Scope 1 emissions (tCO</t>
    </r>
    <r>
      <rPr>
        <vertAlign val="subscript"/>
        <sz val="11"/>
        <rFont val="Aptos Narrow"/>
        <family val="2"/>
        <scheme val="minor"/>
      </rPr>
      <t>2</t>
    </r>
    <r>
      <rPr>
        <sz val="11"/>
        <rFont val="Aptos Narrow"/>
        <family val="2"/>
        <scheme val="minor"/>
      </rPr>
      <t>e)</t>
    </r>
  </si>
  <si>
    <t>Scope 1 emissions data coverage (%)</t>
  </si>
  <si>
    <r>
      <t>Scope 2 emissions (tCO</t>
    </r>
    <r>
      <rPr>
        <vertAlign val="subscript"/>
        <sz val="11"/>
        <rFont val="Aptos Narrow"/>
        <family val="2"/>
        <scheme val="minor"/>
      </rPr>
      <t>2</t>
    </r>
    <r>
      <rPr>
        <sz val="11"/>
        <rFont val="Aptos Narrow"/>
        <family val="2"/>
        <scheme val="minor"/>
      </rPr>
      <t>e)</t>
    </r>
  </si>
  <si>
    <r>
      <t>Scope 1 &amp; Scope 2 emissions (tCO</t>
    </r>
    <r>
      <rPr>
        <vertAlign val="subscript"/>
        <sz val="11"/>
        <rFont val="Aptos Narrow"/>
        <family val="2"/>
        <scheme val="minor"/>
      </rPr>
      <t>2</t>
    </r>
    <r>
      <rPr>
        <sz val="11"/>
        <rFont val="Aptos Narrow"/>
        <family val="2"/>
        <scheme val="minor"/>
      </rPr>
      <t>e)</t>
    </r>
  </si>
  <si>
    <r>
      <t>Scope 3 emissions (tCO</t>
    </r>
    <r>
      <rPr>
        <vertAlign val="subscript"/>
        <sz val="11"/>
        <rFont val="Aptos Narrow"/>
        <family val="2"/>
        <scheme val="minor"/>
      </rPr>
      <t>2</t>
    </r>
    <r>
      <rPr>
        <sz val="11"/>
        <rFont val="Aptos Narrow"/>
        <family val="2"/>
        <scheme val="minor"/>
      </rPr>
      <t>e)</t>
    </r>
  </si>
  <si>
    <r>
      <t xml:space="preserve">N/A </t>
    </r>
    <r>
      <rPr>
        <vertAlign val="superscript"/>
        <sz val="11"/>
        <rFont val="Aptos Narrow"/>
        <family val="2"/>
        <scheme val="minor"/>
      </rPr>
      <t>(5)</t>
    </r>
  </si>
  <si>
    <t>-</t>
  </si>
  <si>
    <t>Electricity consumption data coverage (%)</t>
  </si>
  <si>
    <t>Energy Consumption (ekWh)</t>
  </si>
  <si>
    <t>Energy consumption data coverage (%)</t>
  </si>
  <si>
    <r>
      <t>Scope 1 emissions (tCO</t>
    </r>
    <r>
      <rPr>
        <vertAlign val="subscript"/>
        <sz val="11"/>
        <rFont val="Aptos"/>
        <family val="2"/>
      </rPr>
      <t>2</t>
    </r>
    <r>
      <rPr>
        <sz val="11"/>
        <rFont val="Aptos"/>
        <family val="2"/>
      </rPr>
      <t>e)</t>
    </r>
  </si>
  <si>
    <r>
      <t>Scope 2 emissions (tCO</t>
    </r>
    <r>
      <rPr>
        <vertAlign val="subscript"/>
        <sz val="11"/>
        <rFont val="Aptos"/>
        <family val="2"/>
      </rPr>
      <t>2</t>
    </r>
    <r>
      <rPr>
        <sz val="11"/>
        <rFont val="Aptos"/>
        <family val="2"/>
      </rPr>
      <t>e)</t>
    </r>
  </si>
  <si>
    <t>Scope 2 emissions data coverage (%)</t>
  </si>
  <si>
    <r>
      <t>Scope 1 &amp; Scope 2 emissions (tCO</t>
    </r>
    <r>
      <rPr>
        <vertAlign val="subscript"/>
        <sz val="11"/>
        <rFont val="Aptos"/>
        <family val="2"/>
      </rPr>
      <t>2</t>
    </r>
    <r>
      <rPr>
        <sz val="11"/>
        <rFont val="Aptos"/>
        <family val="2"/>
      </rPr>
      <t>e)</t>
    </r>
  </si>
  <si>
    <t>Scope 1 &amp; 2 emissions data coverage (%)</t>
  </si>
  <si>
    <r>
      <t>Scope 3 emissions (tCO</t>
    </r>
    <r>
      <rPr>
        <vertAlign val="subscript"/>
        <sz val="11"/>
        <rFont val="Aptos"/>
        <family val="2"/>
      </rPr>
      <t>2</t>
    </r>
    <r>
      <rPr>
        <sz val="11"/>
        <rFont val="Aptos"/>
        <family val="2"/>
      </rPr>
      <t>e)</t>
    </r>
  </si>
  <si>
    <t>(2) Includes data during periods of vacancy and transitions between occupants.</t>
  </si>
  <si>
    <t>(3) Metric restated. Refer to the "Restatement details" section above for more details.</t>
  </si>
  <si>
    <t>(4) Includes assets owned for full reporting year.</t>
  </si>
  <si>
    <t>(5) No scope 3 emissions data available for the year for reporting.</t>
  </si>
  <si>
    <t>Employee breakdown</t>
  </si>
  <si>
    <t>Total</t>
  </si>
  <si>
    <t>Men</t>
  </si>
  <si>
    <t>Women</t>
  </si>
  <si>
    <t>(1) Based on Dream Residential REIT employees of Pauls Corp.</t>
  </si>
  <si>
    <t>See Code of Conduct, s. "Conflict of Interest", which sets out guidelines for trustees and employees in respect of conflicts of interest and requires trustees and employees to report conflicts of interest to a manager or in the case of trustees and officers, to the Board of Trustees, among other requirements. Section 4 of the draft Charter of Expectations for Trustees (which is expected to be implemented for Dream Residential REIT in February 2023) further requires trustees to bring to the attention of the chair of a board or committee meeting any conflict of interest that they identify, amongst other matters. The Whistleblower Policy also includes conflicts of interest as one of the matters that is covered as a legitimate concern for whistleblowing, see page 1. In respect of disclosure of conflicts of interest, the Disclosure Policy describes disclosure controls and procedures to ensure compliance with all legal and regulatory requirements in respect of disclosure of information to the general public, which disclosure practices are overseen by the Disclosure Committee. In addition, in respect of: (i), DRR.U discloses cross-board memberships in the Management Information Circular at pages 10-14; (ii) DRR.U does not disclose cross-shareholding with suppliers, however should any shareholdings generate a conflict of interest, the applicable trustee or employee would need to disclose same to the applicable internal Dream entity (but not to external stakeholders) in accordance with the Code of Conduct (see above); (iii) the principal unitholders of Dream Residential REIT are set out at page 7 of the Management Information Circular; (iv) DRR.U discloses transactions with related parties (and related amounts, description of transaction) quarterly in the Management Discussion and Analysis ("MD&amp;A), see "Related party transactions" section. Description of applicable relationships is also included in public disclosures, either at "Related party transactions" section or elsewhere in the MD&amp;A.</t>
  </si>
  <si>
    <r>
      <rPr>
        <sz val="11"/>
        <rFont val="Aptos Narrow"/>
        <family val="2"/>
        <scheme val="minor"/>
      </rPr>
      <t>Whistleblower Policy and Code of Conduct. An annual email is sent to employees requiring an attestation that policies have been reviewed by each employee, and providing that any questions should be directed to the human resources department (People and Culture). Dream also has an in-house legal counsel department that is also available to assist with questions that employees may have.</t>
    </r>
  </si>
  <si>
    <t>Location/Section (if included in the body of the report)</t>
  </si>
  <si>
    <t>Dream Sustainability Report 2024 page 3, 75</t>
  </si>
  <si>
    <t>Dream Sustainability Report 2024 page 11, 80
Dream Residential REIT ESG Data Book - Social</t>
  </si>
  <si>
    <t>Please see page 31 in the March 2025 Annual Information Form and page 25 in the April 2025 Notice of Annual Meeting of Unitholders and Management Information Circular.</t>
  </si>
  <si>
    <t>Dream Residential REIT is a public entity and its board of trustees are elected yearly by the entity's shareholders or unitholders. Each board is responsible for establishing its committees.</t>
  </si>
  <si>
    <t>Please see page 36 in the March 2025 Annual Information Form and page 13 in the April 2025 Notice of Annual Meeting of Shareholders and Management Information Circular.</t>
  </si>
  <si>
    <t>Overseeing approach to environmental, social, governance, and impact investing matters;
The board of Dream Residential REIT have delegated such oversight to Governance, Environmental and Nominating Committee.</t>
  </si>
  <si>
    <t>Dream Sustainability Report 2024 page 81</t>
  </si>
  <si>
    <t>Dream Residential REIT's board have delegated responsibility for sustainability and ESG matters generally to Governance, Environmental and Nominating Committee.</t>
  </si>
  <si>
    <t>Dream Residential REIT is a public entity and is therefore subject to securities regulations. These regulations require that certain material matters be considered (and, if needed, approved) by the board of trustees.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are communicated to each board.</t>
  </si>
  <si>
    <t>Dream Residential REIT is a public entity and is therefore subject to securities regulations. These regulations require that certain material matters be considered (and, if needed, approved) by the board of trustees or Board of Trustees of each such entity. Day to day consideration of concerns is otherwise undertaken by management of each entity. Each entity has internal procedures and controls to ensure that material issues are directed to management for consideration. As for critical concerns, we disclose to the general public every material matter that is required to be disclosed in accordance with securities laws. We otherwise do not have a tally or list of critical concerns that were communicated to each board.</t>
  </si>
  <si>
    <t>On a quarterly basis, the Dream Residential governance committee is provided with an ESG update. The Chair of each Governance committee then provides an update at each of the entity board meetings.</t>
  </si>
  <si>
    <t>Please see pages 32; 35 in the March 2025 Annual Information Form and pages 39, 43-58 in the April 2025 Notice of Annual Meeting of Shareholders and Management Information Circular.</t>
  </si>
  <si>
    <t>Southlea Group, an independent compensation consultant, has reviewed and provided independent advice on Dream Residential REIT's executive compensation. Compensation is discussed in Notice of Annual Meeting of Shareholders and Management Information Circular.</t>
  </si>
  <si>
    <t>• Building Owners and Managers Association (BOMA)
• REALPAC
• International Council of Shopping Centres (ICSC)
• Building Industry and Land Development Association (BILD)
• City of Toronto Green Will Initiative</t>
  </si>
  <si>
    <t>• NAIOP
• Local Business Improvement Associations
• Urban Land Institute (ULI)
• Catalyst Member of the Canadian Green Building Council (CaGBC)
• Global Impact Investing Network (GIIN)</t>
  </si>
  <si>
    <t>a. Total fuel consumption within the organization from non-renewable sources, in joules or multiples, and including fuel types used.
Dream Residential REIT reports the quantity of natural gas and purchased electricity, district heating and cooling sources. Absolute energy disclosed in the tables are reported in Gigajoules (GJ), and energy intensity is reported in Gigajoules per sf of GLA GJ/sf.
b. Total fuel consumption within the organization from renewable sources, in joules or multiples, and including fuel types used: Not applicable.
c. In joules, watt-hours or multiples, the total:
i. electricity consumption: Electricity is used for lighting, heating, cooling and powering purposes in the assets.
ii. heating consumption: Natural gas is used for heating and hot water purposes in the assets.
iii. cooling consumption: Cooling is used from District Cooling system for cooling in the assets.
iv. steam consumption: Steam is used from District Heating system for heating in the assets.
d. In joules, watt-hours or multiples, the total energy sold: Dream Residential REIT currently does not sell any energy.
e. Total energy consumption within the organization, in joules or multiples: Energy consumption is disclosed in ekWh and GJ.
f. Standards, methodologies, assumptions, and/or calculation tools used: Covered in GRI 305-1(g) and 305-2(f).
g. Source of the conversion factors used: local conversion factors are used where available, else generic conversion factors are used.</t>
  </si>
  <si>
    <t>Dream Sustainability Report 2024 page 77
Dream Residential REIT ESG Data Book - Environmental</t>
  </si>
  <si>
    <r>
      <t>a. Total water consumption from all areas in megalitres: Water consumption is reported in cubic meters (m</t>
    </r>
    <r>
      <rPr>
        <vertAlign val="superscript"/>
        <sz val="11"/>
        <color rgb="FF000000"/>
        <rFont val="Aptos Narrow"/>
        <family val="2"/>
        <scheme val="minor"/>
      </rPr>
      <t>3</t>
    </r>
    <r>
      <rPr>
        <sz val="11"/>
        <color rgb="FF000000"/>
        <rFont val="Aptos Narrow"/>
        <family val="2"/>
        <scheme val="minor"/>
      </rPr>
      <t>) and is equivalent to 506.79 megalitres. Water intensity is reported in cubic meters per square foot (m</t>
    </r>
    <r>
      <rPr>
        <vertAlign val="superscript"/>
        <sz val="11"/>
        <color rgb="FF000000"/>
        <rFont val="Aptos Narrow"/>
        <family val="2"/>
        <scheme val="minor"/>
      </rPr>
      <t>3</t>
    </r>
    <r>
      <rPr>
        <sz val="11"/>
        <color rgb="FF000000"/>
        <rFont val="Aptos Narrow"/>
        <family val="2"/>
        <scheme val="minor"/>
      </rPr>
      <t>/sf).
b. Total water consumption from all areas with water stress in megaliters: Disclosure is based on percentage of GLA of assets in water stress areas.
c. Change in water storage in megaliters, if water storage has been identified as having a significant water-related impact: Not applicable.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Dream Residential REIT uses GRI standards and the
operational control approach for collection of water consumption data. Water consumption is taken directly from utility or municipality or service providers water invoices/ data portals</t>
    </r>
  </si>
  <si>
    <t>a. Gross direct (Scope 1) GHG emissions in metric tons of CO2 equivalent: Scope 1 emissions are direct emissions that originate from the use of natural gas for space heating and water heating.
b. Gases included in the calculation: Carbon dioxide (CO2), methane (CH4), nitrous oxide gases (N2O) .
c. Biogenic CO2 emissions in metric tons of CO2 equivalent: Dream Residential REIT does not report on biogenic CO2.
d. Base year for the calculation, if applicable, including: 2019 is the base year for Dream Residential REIT.
e. Source of the emission factors and the global warming potential (GWP) rates used: For emission factors</t>
  </si>
  <si>
    <t>For Global Warming Potential: IPCC Fourth Assessment Report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 -A Corporate Accounting and Reporting Standard (Revised Version –March 2004). Unit-level energy consumption and related GHG emissions during periods of vacancy and transition between tenants were considered along with Dream Residential REIT controlled consumption and emissions.</t>
  </si>
  <si>
    <t>IPCC Fourth Assessment Report is used for Global Warming Potential
f. Consolidation approach for emissions; whether equity share, financial control or operational control: Operational control.
g. Standards, methodologies, assumptions, and/or calculation tools used: All emissions and energy consumption calculation methodologies are based on The Greenhouse Gas Protocol - A Corporate Accounting and Reporting Standard (Revised Version –March 2004). Unit-level energy consumption and related GHG emissions during periods of vacancy and transition between tenants were considered along with Dream Residential REIT controlled consumption and emissions.</t>
  </si>
  <si>
    <t>a. GHG emissions intensity ratio for the organization: Dream Residential reports the metric in kgCO2e/sf.
b. Organization-specific metric (the denominator) chosen to calculate the ratio: same as GRI 302-3(b).
c. Types of GHG emissions included in the intensity ratio: Scope 1 and Scope 2 emissions
d. Gases included in the calculation: same as GRI 305-1(b) and 305-2(c)</t>
  </si>
  <si>
    <t>Dream Group ESG Data Book - Social</t>
  </si>
  <si>
    <t>GRI 404-3 Percentage of employees receiving regular performance and career development reviews</t>
  </si>
  <si>
    <t>Dream Sustainability Report 2024 page 12, 80
Dream Residential REIT ESG Data Book - Social</t>
  </si>
  <si>
    <t>Dream Sustainability Report 2024 page 75</t>
  </si>
  <si>
    <t>Dream Residential REIT 2024 Annual Report</t>
  </si>
  <si>
    <t>Dream Residential REIT ESG Data Book - Environmental</t>
  </si>
  <si>
    <t>Dream Sustainability Report 2024 page 77</t>
  </si>
  <si>
    <t>(1) Total water withdrawn by portfolio area with data coverage
(2) Percentage in regions with High or Extremely High Baseline Water Stress: 83.32% [Calculation is based on properties located in areas that are likely to experience high exposure to droughts by 2030 under the RCP8.5 climate scenario]</t>
  </si>
  <si>
    <t>Dream Sustainability Report 2024 page 79</t>
  </si>
  <si>
    <r>
      <t xml:space="preserve">Number of properties and associated floor area located in 50,100, 200 and 500-year flood zones
Data is provided in the below format
</t>
    </r>
    <r>
      <rPr>
        <i/>
        <sz val="11"/>
        <rFont val="Aptos Narrow"/>
        <family val="2"/>
        <scheme val="minor"/>
      </rPr>
      <t>Exposure to fluvial flood risk (% of properties)</t>
    </r>
    <r>
      <rPr>
        <sz val="11"/>
        <rFont val="Aptos Narrow"/>
        <family val="2"/>
        <scheme val="minor"/>
      </rPr>
      <t xml:space="preserve">
High: 7%
Very Low: 93%
</t>
    </r>
    <r>
      <rPr>
        <i/>
        <sz val="11"/>
        <rFont val="Aptos Narrow"/>
        <family val="2"/>
        <scheme val="minor"/>
      </rPr>
      <t>Exposure to pluvial flood risk (% of properties)</t>
    </r>
    <r>
      <rPr>
        <sz val="11"/>
        <rFont val="Aptos Narrow"/>
        <family val="2"/>
        <scheme val="minor"/>
      </rPr>
      <t xml:space="preserve">
Very High: 7%
High: 7%
Very Low: 87%</t>
    </r>
  </si>
  <si>
    <t>Dream Sustainability Report 2024 page 17, 82</t>
  </si>
  <si>
    <t>For further information see Dream Residential REIT's Governance, Environmental and Nominating Committee Charter</t>
  </si>
  <si>
    <t>Dream Sustainability Report 2024 page 17, 81</t>
  </si>
  <si>
    <t>Dream Sustainability Report 2024 page 82</t>
  </si>
  <si>
    <t>Dream Sustainability Report 2024 page 77
Dream Residential REIT ESG Data book- Environmental</t>
  </si>
  <si>
    <t>Dream Sustainability Report 2024 page 9,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</si>
</sst>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_(* #,##0.00_);_(* \(#,##0.00\);_(* &quot;-&quot;??_);_(@_)"/>
    <numFmt numFmtId="165" formatCode="&quot;$&quot;#,##0;&quot;$&quot;\-#,##0"/>
    <numFmt numFmtId="166" formatCode="_-* #,##0_-;\-* #,##0_-;_-* &quot;-&quot;??_-;_-@_-"/>
    <numFmt numFmtId="167" formatCode="0.000"/>
    <numFmt numFmtId="168" formatCode="0.0%"/>
    <numFmt numFmtId="169" formatCode="0.0"/>
    <numFmt numFmtId="170" formatCode="#,##0.000"/>
    <numFmt numFmtId="171" formatCode="_-* #,##0.000_-;\-* #,##0.000_-;_-* &quot;-&quot;??_-;_-@_-"/>
    <numFmt numFmtId="172" formatCode="_-* #,##0.0000_-;\-* #,##0.0000_-;_-* &quot;-&quot;????_-;_-@_-"/>
    <numFmt numFmtId="173" formatCode="_-* #,##0.0000_-;\-* #,##0.0000_-;_-* &quot;-&quot;??_-;_-@_-"/>
  </numFmts>
  <fonts count="48" x14ac:knownFonts="1">
    <font>
      <sz val="11"/>
      <color theme="1"/>
      <name val="Aptos Narrow"/>
      <family val="2"/>
      <scheme val="minor"/>
    </font>
    <font>
      <b/>
      <sz val="11"/>
      <color theme="0"/>
      <name val="Aptos Narrow"/>
      <family val="2"/>
      <scheme val="minor"/>
    </font>
    <font>
      <sz val="11"/>
      <color theme="0"/>
      <name val="Aptos Narrow"/>
      <family val="2"/>
      <scheme val="minor"/>
    </font>
    <font>
      <b/>
      <sz val="11.5"/>
      <color rgb="FF000000"/>
      <name val="Arial"/>
      <family val="2"/>
    </font>
    <font>
      <b/>
      <sz val="18"/>
      <color rgb="FF000000"/>
      <name val="Aptos Display"/>
      <family val="2"/>
      <scheme val="major"/>
    </font>
    <font>
      <b/>
      <sz val="16"/>
      <name val="Aptos Display"/>
      <family val="2"/>
      <scheme val="major"/>
    </font>
    <font>
      <b/>
      <vertAlign val="superscript"/>
      <sz val="16"/>
      <name val="Aptos Display"/>
      <family val="2"/>
      <scheme val="major"/>
    </font>
    <font>
      <b/>
      <sz val="11"/>
      <color rgb="FF000000"/>
      <name val="Aptos Narrow"/>
      <family val="2"/>
      <scheme val="minor"/>
    </font>
    <font>
      <b/>
      <sz val="11"/>
      <name val="Aptos Narrow"/>
      <family val="2"/>
      <scheme val="minor"/>
    </font>
    <font>
      <sz val="11"/>
      <color rgb="FF000000"/>
      <name val="Aptos Narrow"/>
      <family val="2"/>
      <scheme val="minor"/>
    </font>
    <font>
      <sz val="11"/>
      <name val="Aptos Narrow"/>
      <family val="2"/>
      <scheme val="minor"/>
    </font>
    <font>
      <vertAlign val="superscript"/>
      <sz val="11"/>
      <name val="Aptos Narrow"/>
      <family val="2"/>
      <scheme val="minor"/>
    </font>
    <font>
      <b/>
      <vertAlign val="superscript"/>
      <sz val="11"/>
      <name val="Aptos Narrow"/>
      <family val="2"/>
      <scheme val="minor"/>
    </font>
    <font>
      <vertAlign val="superscript"/>
      <sz val="11"/>
      <color rgb="FF000000"/>
      <name val="Aptos Narrow"/>
      <family val="2"/>
      <scheme val="minor"/>
    </font>
    <font>
      <b/>
      <sz val="12"/>
      <color rgb="FF000000"/>
      <name val="Aptos Display"/>
      <family val="2"/>
      <scheme val="major"/>
    </font>
    <font>
      <sz val="9"/>
      <color rgb="FF000000"/>
      <name val="Aptos Narrow"/>
      <family val="2"/>
      <scheme val="minor"/>
    </font>
    <font>
      <sz val="11"/>
      <color rgb="FF000000"/>
      <name val="Calibri"/>
      <family val="2"/>
    </font>
    <font>
      <b/>
      <sz val="11"/>
      <color rgb="FF00B050"/>
      <name val="Segoe UI Symbol"/>
      <family val="2"/>
    </font>
    <font>
      <sz val="8"/>
      <color rgb="FF000000"/>
      <name val="Arial"/>
      <family val="2"/>
    </font>
    <font>
      <sz val="11"/>
      <color rgb="FF000000"/>
      <name val="Calibri"/>
      <family val="2"/>
    </font>
    <font>
      <b/>
      <sz val="12"/>
      <name val="Aptos Display"/>
      <family val="2"/>
      <scheme val="major"/>
    </font>
    <font>
      <vertAlign val="subscript"/>
      <sz val="11"/>
      <name val="Aptos Narrow"/>
      <family val="2"/>
      <scheme val="minor"/>
    </font>
    <font>
      <sz val="11"/>
      <color rgb="FF000000"/>
      <name val="Aptos Display"/>
      <family val="2"/>
      <scheme val="major"/>
    </font>
    <font>
      <sz val="8.5"/>
      <color rgb="FF000000"/>
      <name val="Verdana"/>
      <family val="2"/>
    </font>
    <font>
      <b/>
      <sz val="14"/>
      <color rgb="FF000000"/>
      <name val="Aptos Display"/>
      <family val="2"/>
      <scheme val="major"/>
    </font>
    <font>
      <b/>
      <sz val="14"/>
      <name val="Aptos Display"/>
      <family val="2"/>
      <scheme val="major"/>
    </font>
    <font>
      <vertAlign val="subscript"/>
      <sz val="11"/>
      <color rgb="FF000000"/>
      <name val="Aptos Narrow"/>
      <family val="2"/>
      <scheme val="minor"/>
    </font>
    <font>
      <i/>
      <sz val="11"/>
      <name val="Aptos Narrow"/>
      <family val="2"/>
      <scheme val="minor"/>
    </font>
    <font>
      <b/>
      <i/>
      <sz val="11"/>
      <name val="Aptos Narrow"/>
      <family val="2"/>
      <scheme val="minor"/>
    </font>
    <font>
      <b/>
      <vertAlign val="superscript"/>
      <sz val="11"/>
      <color theme="0"/>
      <name val="Aptos Narrow"/>
      <family val="2"/>
      <scheme val="minor"/>
    </font>
    <font>
      <b/>
      <i/>
      <sz val="11"/>
      <color rgb="FF000000"/>
      <name val="Aptos Narrow"/>
      <family val="2"/>
      <scheme val="minor"/>
    </font>
    <font>
      <sz val="11"/>
      <color rgb="FFFF0000"/>
      <name val="Aptos Display"/>
      <family val="2"/>
      <scheme val="major"/>
    </font>
    <font>
      <sz val="8.5"/>
      <name val="Verdana"/>
      <family val="2"/>
    </font>
    <font>
      <b/>
      <vertAlign val="superscript"/>
      <sz val="12"/>
      <name val="Aptos Display"/>
      <family val="2"/>
      <scheme val="major"/>
    </font>
    <font>
      <sz val="11"/>
      <color rgb="FFFF0000"/>
      <name val="Calibri"/>
      <family val="2"/>
    </font>
    <font>
      <sz val="11"/>
      <name val="Calibri"/>
      <family val="2"/>
    </font>
    <font>
      <b/>
      <sz val="11"/>
      <color rgb="FF00B050"/>
      <name val="Aptos Narrow"/>
      <family val="2"/>
      <scheme val="minor"/>
    </font>
    <font>
      <sz val="12"/>
      <color rgb="FF000000"/>
      <name val="Aptos"/>
      <family val="2"/>
    </font>
    <font>
      <sz val="8"/>
      <color rgb="FF000000"/>
      <name val="Verdana"/>
      <family val="2"/>
    </font>
    <font>
      <b/>
      <sz val="11"/>
      <color rgb="FF000000"/>
      <name val="Aptos Display"/>
      <family val="2"/>
      <scheme val="major"/>
    </font>
    <font>
      <b/>
      <sz val="11"/>
      <name val="Aptos Display"/>
      <family val="2"/>
      <scheme val="major"/>
    </font>
    <font>
      <sz val="8"/>
      <color rgb="FF000000"/>
      <name val="Aptos Narrow"/>
      <family val="2"/>
      <scheme val="minor"/>
    </font>
    <font>
      <sz val="11"/>
      <name val="Aptos"/>
      <family val="2"/>
    </font>
    <font>
      <vertAlign val="subscript"/>
      <sz val="11"/>
      <name val="Aptos"/>
      <family val="2"/>
    </font>
    <font>
      <sz val="11"/>
      <color rgb="FF242424"/>
      <name val="Aptos"/>
      <family val="2"/>
    </font>
    <font>
      <sz val="11"/>
      <color rgb="FF242424"/>
      <name val="Aptos Narrow"/>
      <family val="2"/>
      <scheme val="minor"/>
    </font>
    <font>
      <vertAlign val="superscript"/>
      <sz val="11"/>
      <color rgb="FF242424"/>
      <name val="Aptos Narrow"/>
      <family val="2"/>
      <scheme val="minor"/>
    </font>
    <font>
      <b/>
      <i/>
      <vertAlign val="superscript"/>
      <sz val="11"/>
      <name val="Aptos Narrow"/>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0">
    <border>
      <left/>
      <right/>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theme="0"/>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theme="0"/>
      </right>
      <top style="thin">
        <color auto="1"/>
      </top>
      <bottom style="thin">
        <color auto="1"/>
      </bottom>
      <diagonal/>
    </border>
    <border>
      <left/>
      <right style="thin">
        <color theme="0"/>
      </right>
      <top/>
      <bottom/>
      <diagonal/>
    </border>
    <border>
      <left style="thin">
        <color theme="0"/>
      </left>
      <right/>
      <top style="thin">
        <color auto="1"/>
      </top>
      <bottom/>
      <diagonal/>
    </border>
    <border>
      <left style="thin">
        <color theme="0"/>
      </left>
      <right/>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right/>
      <top style="thin">
        <color auto="1"/>
      </top>
      <bottom style="thin">
        <color theme="0"/>
      </bottom>
      <diagonal/>
    </border>
    <border>
      <left style="thin">
        <color theme="0"/>
      </left>
      <right/>
      <top style="thin">
        <color auto="1"/>
      </top>
      <bottom style="thin">
        <color theme="0"/>
      </bottom>
      <diagonal/>
    </border>
    <border>
      <left/>
      <right/>
      <top/>
      <bottom style="thin">
        <color theme="0"/>
      </bottom>
      <diagonal/>
    </border>
  </borders>
  <cellStyleXfs count="6">
    <xf numFmtId="0" fontId="0" fillId="0" borderId="0"/>
    <xf numFmtId="0" fontId="16"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164" fontId="19" fillId="0" borderId="0" applyFont="0" applyFill="0" applyBorder="0" applyAlignment="0" applyProtection="0"/>
  </cellStyleXfs>
  <cellXfs count="490">
    <xf numFmtId="0" fontId="0" fillId="0" borderId="0" xfId="0"/>
    <xf numFmtId="0" fontId="0" fillId="3" borderId="0" xfId="0" applyFill="1" applyAlignment="1">
      <alignment vertical="center"/>
    </xf>
    <xf numFmtId="1" fontId="3" fillId="3" borderId="0" xfId="0" applyNumberFormat="1" applyFont="1" applyFill="1" applyAlignment="1">
      <alignment horizontal="left" vertical="center" readingOrder="1"/>
    </xf>
    <xf numFmtId="0" fontId="4" fillId="3" borderId="0" xfId="0" applyFont="1" applyFill="1" applyAlignment="1">
      <alignment horizontal="left" vertical="center" readingOrder="1"/>
    </xf>
    <xf numFmtId="0" fontId="5" fillId="3" borderId="0" xfId="0" applyFont="1" applyFill="1" applyAlignment="1">
      <alignment vertical="center" readingOrder="1"/>
    </xf>
    <xf numFmtId="1" fontId="1" fillId="3" borderId="1" xfId="0" applyNumberFormat="1" applyFont="1" applyFill="1" applyBorder="1" applyAlignment="1">
      <alignment horizontal="center" vertical="center" wrapText="1" readingOrder="1"/>
    </xf>
    <xf numFmtId="1" fontId="1" fillId="3" borderId="4" xfId="0" applyNumberFormat="1" applyFont="1" applyFill="1" applyBorder="1" applyAlignment="1">
      <alignment horizontal="center" vertical="center" wrapText="1" readingOrder="1"/>
    </xf>
    <xf numFmtId="1" fontId="1" fillId="3" borderId="2" xfId="0" applyNumberFormat="1" applyFont="1" applyFill="1" applyBorder="1" applyAlignment="1">
      <alignment horizontal="center" vertical="center" wrapText="1" readingOrder="1"/>
    </xf>
    <xf numFmtId="1" fontId="1" fillId="3" borderId="5" xfId="0" applyNumberFormat="1" applyFont="1" applyFill="1" applyBorder="1" applyAlignment="1">
      <alignment horizontal="center" vertical="center" wrapText="1" readingOrder="1"/>
    </xf>
    <xf numFmtId="0" fontId="9" fillId="3" borderId="6" xfId="0" applyFont="1" applyFill="1" applyBorder="1" applyAlignment="1">
      <alignment horizontal="right" vertical="center" wrapText="1" readingOrder="1"/>
    </xf>
    <xf numFmtId="1" fontId="9" fillId="3" borderId="6" xfId="0" applyNumberFormat="1" applyFont="1" applyFill="1" applyBorder="1" applyAlignment="1">
      <alignment horizontal="right" vertical="center" wrapText="1" readingOrder="1"/>
    </xf>
    <xf numFmtId="0" fontId="9" fillId="3" borderId="0" xfId="0" applyFont="1" applyFill="1" applyAlignment="1">
      <alignment vertical="center"/>
    </xf>
    <xf numFmtId="0" fontId="9" fillId="3" borderId="6" xfId="0" applyFont="1" applyFill="1" applyBorder="1" applyAlignment="1">
      <alignment vertical="center" wrapText="1" readingOrder="1"/>
    </xf>
    <xf numFmtId="9" fontId="9" fillId="3" borderId="6" xfId="0" applyNumberFormat="1" applyFont="1" applyFill="1" applyBorder="1" applyAlignment="1">
      <alignment horizontal="right" vertical="center" wrapText="1" readingOrder="1"/>
    </xf>
    <xf numFmtId="0" fontId="9" fillId="3" borderId="6" xfId="0" applyFont="1" applyFill="1" applyBorder="1" applyAlignment="1">
      <alignment horizontal="left" vertical="center" wrapText="1" readingOrder="1"/>
    </xf>
    <xf numFmtId="165" fontId="9" fillId="3" borderId="6" xfId="0" applyNumberFormat="1" applyFont="1" applyFill="1" applyBorder="1" applyAlignment="1">
      <alignment horizontal="right" vertical="center" wrapText="1" readingOrder="1"/>
    </xf>
    <xf numFmtId="6" fontId="9" fillId="3" borderId="6" xfId="0" applyNumberFormat="1" applyFont="1" applyFill="1" applyBorder="1" applyAlignment="1">
      <alignment horizontal="right" vertical="center" wrapText="1" readingOrder="1"/>
    </xf>
    <xf numFmtId="2" fontId="9" fillId="3" borderId="6" xfId="0" applyNumberFormat="1" applyFont="1" applyFill="1" applyBorder="1" applyAlignment="1">
      <alignment horizontal="right" vertical="center" wrapText="1" readingOrder="1"/>
    </xf>
    <xf numFmtId="0" fontId="7" fillId="3" borderId="6" xfId="0" applyFont="1" applyFill="1" applyBorder="1" applyAlignment="1">
      <alignment horizontal="left" vertical="center" wrapText="1" readingOrder="1"/>
    </xf>
    <xf numFmtId="0" fontId="1" fillId="2" borderId="11" xfId="0" applyFont="1" applyFill="1" applyBorder="1" applyAlignment="1">
      <alignment horizontal="left" vertical="center" wrapText="1"/>
    </xf>
    <xf numFmtId="0" fontId="15" fillId="3" borderId="0" xfId="0" applyFont="1" applyFill="1" applyAlignment="1">
      <alignment vertical="top" wrapText="1" readingOrder="1"/>
    </xf>
    <xf numFmtId="0" fontId="9" fillId="3" borderId="0" xfId="0" applyFont="1" applyFill="1"/>
    <xf numFmtId="0" fontId="7" fillId="3" borderId="0" xfId="0" applyFont="1" applyFill="1" applyAlignment="1">
      <alignment horizontal="left" vertical="center" wrapText="1"/>
    </xf>
    <xf numFmtId="0" fontId="7" fillId="3" borderId="12" xfId="0" applyFont="1" applyFill="1" applyBorder="1" applyAlignment="1">
      <alignment horizontal="left" vertical="center" wrapText="1"/>
    </xf>
    <xf numFmtId="0" fontId="9" fillId="3" borderId="12" xfId="0" applyFont="1" applyFill="1" applyBorder="1" applyAlignment="1">
      <alignment vertical="top" wrapText="1"/>
    </xf>
    <xf numFmtId="0" fontId="9" fillId="3" borderId="0" xfId="0" applyFont="1" applyFill="1" applyAlignment="1">
      <alignment vertical="center" wrapText="1"/>
    </xf>
    <xf numFmtId="0" fontId="7" fillId="3" borderId="4" xfId="0" applyFont="1" applyFill="1" applyBorder="1" applyAlignment="1">
      <alignment vertical="center" wrapText="1"/>
    </xf>
    <xf numFmtId="0" fontId="9" fillId="3" borderId="4" xfId="0" applyFont="1" applyFill="1" applyBorder="1" applyAlignment="1">
      <alignment vertical="top" wrapText="1"/>
    </xf>
    <xf numFmtId="0" fontId="16" fillId="0" borderId="0" xfId="1" applyAlignment="1">
      <alignment vertical="center"/>
    </xf>
    <xf numFmtId="0" fontId="18" fillId="0" borderId="0" xfId="1" applyFont="1" applyAlignment="1">
      <alignment vertical="center"/>
    </xf>
    <xf numFmtId="9" fontId="9" fillId="0" borderId="6" xfId="1" applyNumberFormat="1" applyFont="1" applyBorder="1" applyAlignment="1">
      <alignment vertical="center" wrapText="1" readingOrder="1"/>
    </xf>
    <xf numFmtId="9" fontId="9" fillId="0" borderId="6" xfId="1" applyNumberFormat="1" applyFont="1" applyBorder="1" applyAlignment="1">
      <alignment horizontal="right" vertical="center" wrapText="1" readingOrder="1"/>
    </xf>
    <xf numFmtId="0" fontId="9" fillId="0" borderId="7" xfId="1" applyFont="1" applyBorder="1" applyAlignment="1">
      <alignment vertical="center" wrapText="1" readingOrder="1"/>
    </xf>
    <xf numFmtId="1" fontId="9" fillId="0" borderId="6" xfId="1" applyNumberFormat="1" applyFont="1" applyBorder="1" applyAlignment="1">
      <alignment vertical="center" wrapText="1" readingOrder="1"/>
    </xf>
    <xf numFmtId="1" fontId="9" fillId="0" borderId="6" xfId="1" applyNumberFormat="1" applyFont="1" applyBorder="1" applyAlignment="1">
      <alignment horizontal="right" vertical="center" wrapText="1" readingOrder="1"/>
    </xf>
    <xf numFmtId="166" fontId="9" fillId="0" borderId="6" xfId="2" applyNumberFormat="1" applyFont="1" applyBorder="1" applyAlignment="1">
      <alignment vertical="center" wrapText="1" readingOrder="1"/>
    </xf>
    <xf numFmtId="3" fontId="18" fillId="0" borderId="0" xfId="1" applyNumberFormat="1" applyFont="1" applyAlignment="1">
      <alignment vertical="center"/>
    </xf>
    <xf numFmtId="3" fontId="9" fillId="0" borderId="6" xfId="1" applyNumberFormat="1" applyFont="1" applyBorder="1" applyAlignment="1">
      <alignment horizontal="right" vertical="center" wrapText="1" readingOrder="1"/>
    </xf>
    <xf numFmtId="1" fontId="1" fillId="2" borderId="5" xfId="1" applyNumberFormat="1" applyFont="1" applyFill="1" applyBorder="1" applyAlignment="1">
      <alignment horizontal="center" vertical="center" wrapText="1" readingOrder="1"/>
    </xf>
    <xf numFmtId="1" fontId="1" fillId="2" borderId="2" xfId="1" applyNumberFormat="1" applyFont="1" applyFill="1" applyBorder="1" applyAlignment="1">
      <alignment horizontal="center" vertical="center" wrapText="1" readingOrder="1"/>
    </xf>
    <xf numFmtId="1" fontId="1" fillId="2" borderId="4" xfId="1" applyNumberFormat="1" applyFont="1" applyFill="1" applyBorder="1" applyAlignment="1">
      <alignment horizontal="center" vertical="center" wrapText="1" readingOrder="1"/>
    </xf>
    <xf numFmtId="1" fontId="1" fillId="2" borderId="1" xfId="1" applyNumberFormat="1" applyFont="1" applyFill="1" applyBorder="1" applyAlignment="1">
      <alignment horizontal="center" vertical="center" wrapText="1" readingOrder="1"/>
    </xf>
    <xf numFmtId="2" fontId="9" fillId="0" borderId="6" xfId="1" applyNumberFormat="1" applyFont="1" applyBorder="1" applyAlignment="1">
      <alignment vertical="center" wrapText="1" readingOrder="1"/>
    </xf>
    <xf numFmtId="2" fontId="9" fillId="0" borderId="6" xfId="1" applyNumberFormat="1" applyFont="1" applyBorder="1" applyAlignment="1">
      <alignment horizontal="right" vertical="center" wrapText="1" readingOrder="1"/>
    </xf>
    <xf numFmtId="0" fontId="9" fillId="0" borderId="6" xfId="1" applyFont="1" applyBorder="1" applyAlignment="1">
      <alignment horizontal="left" vertical="center" wrapText="1" readingOrder="1"/>
    </xf>
    <xf numFmtId="9" fontId="9" fillId="0" borderId="6" xfId="3" applyFont="1" applyFill="1" applyBorder="1" applyAlignment="1">
      <alignment vertical="center" wrapText="1" readingOrder="1"/>
    </xf>
    <xf numFmtId="0" fontId="9" fillId="0" borderId="6" xfId="1" applyFont="1" applyBorder="1" applyAlignment="1">
      <alignment vertical="center" wrapText="1" readingOrder="1"/>
    </xf>
    <xf numFmtId="0" fontId="9" fillId="0" borderId="6" xfId="1" applyFont="1" applyBorder="1" applyAlignment="1">
      <alignment horizontal="right" vertical="center" wrapText="1" readingOrder="1"/>
    </xf>
    <xf numFmtId="9" fontId="9" fillId="0" borderId="6" xfId="3" applyFont="1" applyBorder="1" applyAlignment="1">
      <alignment vertical="center" wrapText="1" readingOrder="1"/>
    </xf>
    <xf numFmtId="3" fontId="9" fillId="0" borderId="6" xfId="1" applyNumberFormat="1" applyFont="1" applyBorder="1" applyAlignment="1">
      <alignment vertical="center" wrapText="1" readingOrder="1"/>
    </xf>
    <xf numFmtId="0" fontId="10" fillId="0" borderId="6" xfId="1" applyFont="1" applyBorder="1" applyAlignment="1">
      <alignment horizontal="left" vertical="center" wrapText="1" readingOrder="1"/>
    </xf>
    <xf numFmtId="167" fontId="9" fillId="0" borderId="6" xfId="1" applyNumberFormat="1" applyFont="1" applyBorder="1" applyAlignment="1">
      <alignment vertical="center" wrapText="1" readingOrder="1"/>
    </xf>
    <xf numFmtId="167" fontId="9" fillId="0" borderId="6" xfId="1" applyNumberFormat="1" applyFont="1" applyBorder="1" applyAlignment="1">
      <alignment horizontal="right" vertical="center" wrapText="1" readingOrder="1"/>
    </xf>
    <xf numFmtId="166" fontId="9" fillId="0" borderId="6" xfId="2" applyNumberFormat="1" applyFont="1" applyFill="1" applyBorder="1" applyAlignment="1">
      <alignment vertical="center" wrapText="1" readingOrder="1"/>
    </xf>
    <xf numFmtId="0" fontId="22" fillId="0" borderId="0" xfId="1" applyFont="1" applyAlignment="1">
      <alignment vertical="center" wrapText="1" readingOrder="1"/>
    </xf>
    <xf numFmtId="0" fontId="23" fillId="0" borderId="0" xfId="1" applyFont="1" applyAlignment="1">
      <alignment horizontal="left" vertical="center" readingOrder="1"/>
    </xf>
    <xf numFmtId="0" fontId="14" fillId="0" borderId="0" xfId="1" applyFont="1" applyAlignment="1">
      <alignment horizontal="left" vertical="center" readingOrder="1"/>
    </xf>
    <xf numFmtId="0" fontId="9" fillId="0" borderId="0" xfId="1" applyFont="1" applyAlignment="1">
      <alignment vertical="center" wrapText="1" readingOrder="1"/>
    </xf>
    <xf numFmtId="0" fontId="24" fillId="0" borderId="0" xfId="1" applyFont="1" applyAlignment="1">
      <alignment horizontal="left" vertical="center" readingOrder="1"/>
    </xf>
    <xf numFmtId="0" fontId="5" fillId="0" borderId="0" xfId="1" applyFont="1" applyAlignment="1">
      <alignment vertical="center" readingOrder="1"/>
    </xf>
    <xf numFmtId="0" fontId="4" fillId="0" borderId="0" xfId="1" applyFont="1" applyAlignment="1">
      <alignment horizontal="left" vertical="center" readingOrder="1"/>
    </xf>
    <xf numFmtId="1" fontId="3" fillId="0" borderId="0" xfId="1" applyNumberFormat="1" applyFont="1" applyAlignment="1">
      <alignment horizontal="left" vertical="center" readingOrder="1"/>
    </xf>
    <xf numFmtId="6" fontId="9" fillId="0" borderId="6" xfId="1" applyNumberFormat="1" applyFont="1" applyBorder="1" applyAlignment="1">
      <alignment horizontal="right" vertical="center" wrapText="1" readingOrder="1"/>
    </xf>
    <xf numFmtId="165" fontId="9" fillId="0" borderId="6" xfId="1" applyNumberFormat="1" applyFont="1" applyBorder="1" applyAlignment="1">
      <alignment horizontal="right" vertical="center" wrapText="1" readingOrder="1"/>
    </xf>
    <xf numFmtId="9" fontId="9" fillId="0" borderId="11" xfId="3" applyFont="1" applyBorder="1" applyAlignment="1">
      <alignment vertical="center" wrapText="1" readingOrder="1"/>
    </xf>
    <xf numFmtId="9" fontId="9" fillId="0" borderId="6" xfId="3" applyFont="1" applyBorder="1" applyAlignment="1">
      <alignment vertical="center"/>
    </xf>
    <xf numFmtId="1" fontId="9" fillId="0" borderId="6" xfId="1" applyNumberFormat="1" applyFont="1" applyBorder="1" applyAlignment="1">
      <alignment vertical="center"/>
    </xf>
    <xf numFmtId="0" fontId="10" fillId="0" borderId="6" xfId="1" applyFont="1" applyBorder="1" applyAlignment="1">
      <alignment horizontal="right" vertical="center" wrapText="1" readingOrder="1"/>
    </xf>
    <xf numFmtId="0" fontId="9" fillId="0" borderId="6" xfId="1" applyFont="1" applyBorder="1" applyAlignment="1">
      <alignment vertical="center" wrapText="1"/>
    </xf>
    <xf numFmtId="0" fontId="7" fillId="0" borderId="6" xfId="1" applyFont="1" applyBorder="1" applyAlignment="1">
      <alignment horizontal="center" vertical="center" wrapText="1" readingOrder="1"/>
    </xf>
    <xf numFmtId="1" fontId="7" fillId="0" borderId="6" xfId="1" applyNumberFormat="1" applyFont="1" applyBorder="1" applyAlignment="1">
      <alignment horizontal="center" vertical="center" wrapText="1" readingOrder="1"/>
    </xf>
    <xf numFmtId="0" fontId="16" fillId="3" borderId="0" xfId="1" applyFill="1" applyAlignment="1">
      <alignment vertical="center"/>
    </xf>
    <xf numFmtId="0" fontId="9" fillId="0" borderId="11" xfId="1" applyFont="1" applyBorder="1" applyAlignment="1">
      <alignment horizontal="left" vertical="center" wrapText="1" readingOrder="1"/>
    </xf>
    <xf numFmtId="0" fontId="9" fillId="0" borderId="8" xfId="1" applyFont="1" applyBorder="1" applyAlignment="1">
      <alignment horizontal="left" vertical="center" wrapText="1" readingOrder="1"/>
    </xf>
    <xf numFmtId="0" fontId="1" fillId="2" borderId="2" xfId="1" applyFont="1" applyFill="1" applyBorder="1" applyAlignment="1">
      <alignment horizontal="center" vertical="center" wrapText="1" readingOrder="1"/>
    </xf>
    <xf numFmtId="0" fontId="1" fillId="2" borderId="21" xfId="1" applyFont="1" applyFill="1" applyBorder="1" applyAlignment="1">
      <alignment horizontal="center" vertical="center" wrapText="1" readingOrder="1"/>
    </xf>
    <xf numFmtId="0" fontId="9" fillId="0" borderId="6" xfId="1" applyFont="1" applyBorder="1" applyAlignment="1">
      <alignment horizontal="right" vertical="center"/>
    </xf>
    <xf numFmtId="0" fontId="1" fillId="2" borderId="8" xfId="1" applyFont="1" applyFill="1" applyBorder="1" applyAlignment="1">
      <alignment horizontal="center" vertical="center" wrapText="1" readingOrder="1"/>
    </xf>
    <xf numFmtId="0" fontId="9" fillId="0" borderId="0" xfId="1" applyFont="1" applyAlignment="1">
      <alignment vertical="center"/>
    </xf>
    <xf numFmtId="168" fontId="9" fillId="0" borderId="6" xfId="1" applyNumberFormat="1" applyFont="1" applyBorder="1" applyAlignment="1">
      <alignment vertical="center" wrapText="1" readingOrder="1"/>
    </xf>
    <xf numFmtId="168" fontId="9" fillId="0" borderId="6" xfId="1" applyNumberFormat="1" applyFont="1" applyBorder="1" applyAlignment="1">
      <alignment horizontal="right" vertical="center" wrapText="1" readingOrder="1"/>
    </xf>
    <xf numFmtId="0" fontId="9" fillId="0" borderId="6" xfId="1" applyFont="1" applyBorder="1" applyAlignment="1">
      <alignment horizontal="center" vertical="center" wrapText="1" readingOrder="1"/>
    </xf>
    <xf numFmtId="0" fontId="9" fillId="0" borderId="7" xfId="1" applyFont="1" applyBorder="1" applyAlignment="1">
      <alignment horizontal="right" vertical="center" wrapText="1" readingOrder="1"/>
    </xf>
    <xf numFmtId="3" fontId="17" fillId="0" borderId="0" xfId="1" applyNumberFormat="1" applyFont="1" applyAlignment="1">
      <alignment horizontal="left" vertical="center" wrapText="1" readingOrder="1"/>
    </xf>
    <xf numFmtId="168" fontId="9" fillId="0" borderId="6" xfId="3" applyNumberFormat="1" applyFont="1" applyFill="1" applyBorder="1" applyAlignment="1">
      <alignment vertical="center" wrapText="1" readingOrder="1"/>
    </xf>
    <xf numFmtId="2" fontId="9" fillId="0" borderId="6" xfId="1" applyNumberFormat="1" applyFont="1" applyBorder="1" applyAlignment="1">
      <alignment horizontal="right" vertical="center"/>
    </xf>
    <xf numFmtId="0" fontId="31" fillId="0" borderId="0" xfId="1" applyFont="1" applyAlignment="1">
      <alignment vertical="center" wrapText="1" readingOrder="1"/>
    </xf>
    <xf numFmtId="0" fontId="32" fillId="0" borderId="0" xfId="1" applyFont="1" applyAlignment="1">
      <alignment horizontal="left" vertical="center" readingOrder="1"/>
    </xf>
    <xf numFmtId="0" fontId="10" fillId="0" borderId="0" xfId="1" applyFont="1" applyAlignment="1">
      <alignment horizontal="left" vertical="center" readingOrder="1"/>
    </xf>
    <xf numFmtId="6" fontId="9" fillId="0" borderId="7" xfId="1" applyNumberFormat="1" applyFont="1" applyBorder="1" applyAlignment="1">
      <alignment horizontal="right" vertical="center" wrapText="1" readingOrder="1"/>
    </xf>
    <xf numFmtId="0" fontId="9" fillId="0" borderId="6" xfId="3" applyNumberFormat="1" applyFont="1" applyBorder="1" applyAlignment="1">
      <alignment horizontal="right" vertical="center" wrapText="1" readingOrder="1"/>
    </xf>
    <xf numFmtId="1" fontId="9" fillId="0" borderId="7" xfId="1" applyNumberFormat="1" applyFont="1" applyBorder="1" applyAlignment="1">
      <alignment horizontal="right" vertical="center" wrapText="1" readingOrder="1"/>
    </xf>
    <xf numFmtId="0" fontId="9" fillId="0" borderId="6" xfId="3" applyNumberFormat="1" applyFont="1" applyBorder="1" applyAlignment="1">
      <alignment horizontal="right" vertical="center"/>
    </xf>
    <xf numFmtId="9" fontId="9" fillId="0" borderId="6" xfId="3" applyFont="1" applyBorder="1" applyAlignment="1">
      <alignment horizontal="right" vertical="center" wrapText="1" readingOrder="1"/>
    </xf>
    <xf numFmtId="9" fontId="9" fillId="0" borderId="7" xfId="1" applyNumberFormat="1" applyFont="1" applyBorder="1" applyAlignment="1">
      <alignment horizontal="right" vertical="center" wrapText="1" readingOrder="1"/>
    </xf>
    <xf numFmtId="9" fontId="0" fillId="0" borderId="0" xfId="3" applyFont="1" applyAlignment="1">
      <alignment vertical="center"/>
    </xf>
    <xf numFmtId="9" fontId="9" fillId="0" borderId="6" xfId="3" applyFont="1" applyBorder="1" applyAlignment="1">
      <alignment horizontal="right" vertical="center"/>
    </xf>
    <xf numFmtId="1" fontId="9" fillId="0" borderId="6" xfId="1" applyNumberFormat="1" applyFont="1" applyBorder="1" applyAlignment="1">
      <alignment horizontal="right" vertical="center"/>
    </xf>
    <xf numFmtId="9" fontId="9" fillId="0" borderId="6" xfId="3" applyFont="1" applyFill="1" applyBorder="1" applyAlignment="1">
      <alignment horizontal="right" vertical="center" wrapText="1" readingOrder="1"/>
    </xf>
    <xf numFmtId="1" fontId="9" fillId="0" borderId="19" xfId="1" applyNumberFormat="1" applyFont="1" applyBorder="1" applyAlignment="1">
      <alignment horizontal="right" vertical="center" wrapText="1" readingOrder="1"/>
    </xf>
    <xf numFmtId="0" fontId="9" fillId="0" borderId="19" xfId="1" applyFont="1" applyBorder="1" applyAlignment="1">
      <alignment horizontal="left" vertical="center" wrapText="1" readingOrder="1"/>
    </xf>
    <xf numFmtId="10" fontId="9" fillId="0" borderId="6" xfId="1" applyNumberFormat="1" applyFont="1" applyBorder="1" applyAlignment="1">
      <alignment horizontal="right" vertical="center" wrapText="1" readingOrder="1"/>
    </xf>
    <xf numFmtId="9" fontId="9" fillId="0" borderId="6" xfId="1" applyNumberFormat="1" applyFont="1" applyBorder="1" applyAlignment="1">
      <alignment vertical="center"/>
    </xf>
    <xf numFmtId="169" fontId="9" fillId="0" borderId="6" xfId="1" applyNumberFormat="1" applyFont="1" applyBorder="1" applyAlignment="1">
      <alignment vertical="center" wrapText="1" readingOrder="1"/>
    </xf>
    <xf numFmtId="169" fontId="9" fillId="0" borderId="6" xfId="1" applyNumberFormat="1" applyFont="1" applyBorder="1" applyAlignment="1">
      <alignment horizontal="right" vertical="center" wrapText="1" readingOrder="1"/>
    </xf>
    <xf numFmtId="2" fontId="9" fillId="0" borderId="6" xfId="3" applyNumberFormat="1" applyFont="1" applyBorder="1" applyAlignment="1">
      <alignment horizontal="right" vertical="center" wrapText="1" readingOrder="1"/>
    </xf>
    <xf numFmtId="168" fontId="9" fillId="0" borderId="6" xfId="3" applyNumberFormat="1" applyFont="1" applyFill="1" applyBorder="1" applyAlignment="1">
      <alignment horizontal="right" vertical="center"/>
    </xf>
    <xf numFmtId="9" fontId="9" fillId="0" borderId="6" xfId="1" applyNumberFormat="1" applyFont="1" applyBorder="1" applyAlignment="1">
      <alignment horizontal="right" vertical="center"/>
    </xf>
    <xf numFmtId="43" fontId="18" fillId="0" borderId="0" xfId="2" applyFont="1" applyAlignment="1">
      <alignment vertical="center"/>
    </xf>
    <xf numFmtId="0" fontId="9" fillId="0" borderId="6" xfId="1" applyFont="1" applyBorder="1" applyAlignment="1">
      <alignment horizontal="right" vertical="center" readingOrder="1"/>
    </xf>
    <xf numFmtId="0" fontId="16" fillId="0" borderId="0" xfId="1" applyAlignment="1">
      <alignmen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xf numFmtId="0" fontId="7" fillId="0" borderId="6" xfId="1" applyFont="1" applyBorder="1" applyAlignment="1">
      <alignment horizontal="center" vertical="center"/>
    </xf>
    <xf numFmtId="0" fontId="9" fillId="0" borderId="13" xfId="1" applyFont="1" applyBorder="1" applyAlignment="1">
      <alignment horizontal="left" vertical="center" wrapText="1" readingOrder="1"/>
    </xf>
    <xf numFmtId="0" fontId="9" fillId="0" borderId="0" xfId="1" applyFont="1" applyAlignment="1">
      <alignment horizontal="left" vertical="center" wrapText="1" readingOrder="1"/>
    </xf>
    <xf numFmtId="0" fontId="7" fillId="0" borderId="6" xfId="1" applyFont="1" applyBorder="1" applyAlignment="1">
      <alignment horizontal="left" vertical="center" wrapText="1" readingOrder="1"/>
    </xf>
    <xf numFmtId="1" fontId="1" fillId="2" borderId="23" xfId="1" applyNumberFormat="1" applyFont="1" applyFill="1" applyBorder="1" applyAlignment="1">
      <alignment horizontal="center" vertical="center" wrapText="1" readingOrder="1"/>
    </xf>
    <xf numFmtId="3" fontId="9" fillId="0" borderId="0" xfId="1" applyNumberFormat="1" applyFont="1" applyAlignment="1">
      <alignment vertical="center" wrapText="1" readingOrder="1"/>
    </xf>
    <xf numFmtId="0" fontId="9" fillId="0" borderId="0" xfId="1" applyFont="1"/>
    <xf numFmtId="0" fontId="10" fillId="0" borderId="0" xfId="1" applyFont="1" applyAlignment="1">
      <alignment horizontal="left" vertical="top" readingOrder="1"/>
    </xf>
    <xf numFmtId="0" fontId="10" fillId="0" borderId="0" xfId="1" quotePrefix="1" applyFont="1" applyAlignment="1">
      <alignment horizontal="left" vertical="top" readingOrder="1"/>
    </xf>
    <xf numFmtId="0" fontId="16" fillId="0" borderId="0" xfId="1"/>
    <xf numFmtId="0" fontId="14" fillId="0" borderId="0" xfId="1" applyFont="1" applyAlignment="1">
      <alignment vertical="center" readingOrder="1"/>
    </xf>
    <xf numFmtId="0" fontId="34" fillId="0" borderId="0" xfId="1" applyFont="1"/>
    <xf numFmtId="0" fontId="10" fillId="0" borderId="6" xfId="1" applyFont="1" applyBorder="1" applyAlignment="1">
      <alignment vertical="center" wrapText="1" readingOrder="1"/>
    </xf>
    <xf numFmtId="1" fontId="10" fillId="0" borderId="6" xfId="1" applyNumberFormat="1" applyFont="1" applyBorder="1" applyAlignment="1">
      <alignment horizontal="right" vertical="center" wrapText="1" readingOrder="1"/>
    </xf>
    <xf numFmtId="3" fontId="10" fillId="0" borderId="6" xfId="1" applyNumberFormat="1" applyFont="1" applyBorder="1" applyAlignment="1">
      <alignment horizontal="right" vertical="center" wrapText="1" readingOrder="1"/>
    </xf>
    <xf numFmtId="1" fontId="1" fillId="2" borderId="6" xfId="1" applyNumberFormat="1" applyFont="1" applyFill="1" applyBorder="1" applyAlignment="1">
      <alignment vertical="center" wrapText="1" readingOrder="1"/>
    </xf>
    <xf numFmtId="1" fontId="1" fillId="2" borderId="6" xfId="1" applyNumberFormat="1" applyFont="1" applyFill="1" applyBorder="1" applyAlignment="1">
      <alignment horizontal="right" vertical="center" wrapText="1" readingOrder="1"/>
    </xf>
    <xf numFmtId="0" fontId="35" fillId="0" borderId="0" xfId="1" applyFont="1"/>
    <xf numFmtId="0" fontId="20" fillId="0" borderId="0" xfId="1" applyFont="1" applyAlignment="1">
      <alignment horizontal="left" vertical="top" readingOrder="1"/>
    </xf>
    <xf numFmtId="168" fontId="10" fillId="0" borderId="6" xfId="1" applyNumberFormat="1" applyFont="1" applyBorder="1" applyAlignment="1">
      <alignment horizontal="right" vertical="center" wrapText="1" readingOrder="1"/>
    </xf>
    <xf numFmtId="10" fontId="10" fillId="0" borderId="6" xfId="1" applyNumberFormat="1" applyFont="1" applyBorder="1" applyAlignment="1">
      <alignment horizontal="right" vertical="center" wrapText="1" readingOrder="1"/>
    </xf>
    <xf numFmtId="0" fontId="10" fillId="0" borderId="6" xfId="1" applyFont="1" applyBorder="1" applyAlignment="1">
      <alignment horizontal="left" vertical="top" wrapText="1" readingOrder="1"/>
    </xf>
    <xf numFmtId="0" fontId="9" fillId="0" borderId="0" xfId="4" applyFont="1"/>
    <xf numFmtId="3" fontId="9" fillId="0" borderId="0" xfId="1" applyNumberFormat="1" applyFont="1"/>
    <xf numFmtId="3" fontId="7" fillId="0" borderId="6" xfId="1" applyNumberFormat="1" applyFont="1" applyBorder="1" applyAlignment="1">
      <alignment horizontal="right" vertical="center" wrapText="1" readingOrder="1"/>
    </xf>
    <xf numFmtId="0" fontId="9" fillId="0" borderId="6" xfId="1" applyFont="1" applyBorder="1" applyAlignment="1">
      <alignment horizontal="left" vertical="top" wrapText="1" readingOrder="1"/>
    </xf>
    <xf numFmtId="0" fontId="9" fillId="0" borderId="6" xfId="4" applyFont="1" applyBorder="1" applyAlignment="1">
      <alignment horizontal="left" vertical="center" wrapText="1" readingOrder="1"/>
    </xf>
    <xf numFmtId="0" fontId="10" fillId="0" borderId="6" xfId="4" applyFont="1" applyBorder="1"/>
    <xf numFmtId="43" fontId="9" fillId="0" borderId="6" xfId="4" applyNumberFormat="1" applyFont="1" applyBorder="1"/>
    <xf numFmtId="0" fontId="0" fillId="0" borderId="0" xfId="4" applyFont="1"/>
    <xf numFmtId="0" fontId="20" fillId="0" borderId="0" xfId="4" applyFont="1" applyAlignment="1">
      <alignment horizontal="left" vertical="top" readingOrder="1"/>
    </xf>
    <xf numFmtId="4" fontId="0" fillId="0" borderId="0" xfId="4" applyNumberFormat="1" applyFont="1"/>
    <xf numFmtId="3" fontId="18" fillId="3" borderId="0" xfId="4" applyNumberFormat="1" applyFont="1" applyFill="1"/>
    <xf numFmtId="0" fontId="18" fillId="3" borderId="0" xfId="4" applyFont="1" applyFill="1" applyAlignment="1">
      <alignment horizontal="center" vertical="center"/>
    </xf>
    <xf numFmtId="0" fontId="16" fillId="3" borderId="0" xfId="1" applyFill="1"/>
    <xf numFmtId="0" fontId="37" fillId="3" borderId="0" xfId="1" applyFont="1" applyFill="1" applyAlignment="1">
      <alignment vertical="center"/>
    </xf>
    <xf numFmtId="4" fontId="9" fillId="0" borderId="0" xfId="4" applyNumberFormat="1" applyFont="1"/>
    <xf numFmtId="3" fontId="9" fillId="3" borderId="0" xfId="4" applyNumberFormat="1" applyFont="1" applyFill="1"/>
    <xf numFmtId="0" fontId="9" fillId="3" borderId="0" xfId="4" applyFont="1" applyFill="1" applyAlignment="1">
      <alignment horizontal="center" vertical="center"/>
    </xf>
    <xf numFmtId="9" fontId="9" fillId="3" borderId="6" xfId="3" applyFont="1" applyFill="1" applyBorder="1"/>
    <xf numFmtId="3" fontId="9" fillId="3" borderId="6" xfId="4" applyNumberFormat="1" applyFont="1" applyFill="1" applyBorder="1"/>
    <xf numFmtId="0" fontId="10" fillId="3" borderId="6" xfId="4" applyFont="1" applyFill="1" applyBorder="1" applyAlignment="1">
      <alignment horizontal="left" vertical="center" wrapText="1" readingOrder="1"/>
    </xf>
    <xf numFmtId="0" fontId="9" fillId="3" borderId="6" xfId="4" applyFont="1" applyFill="1" applyBorder="1"/>
    <xf numFmtId="0" fontId="9" fillId="3" borderId="0" xfId="4" applyFont="1" applyFill="1" applyAlignment="1">
      <alignment horizontal="left" vertical="top" wrapText="1"/>
    </xf>
    <xf numFmtId="1" fontId="1" fillId="2" borderId="6" xfId="4" applyNumberFormat="1" applyFont="1" applyFill="1" applyBorder="1" applyAlignment="1">
      <alignment horizontal="right" vertical="center" wrapText="1" readingOrder="1"/>
    </xf>
    <xf numFmtId="0" fontId="1" fillId="2" borderId="6" xfId="4" applyFont="1" applyFill="1" applyBorder="1" applyAlignment="1">
      <alignment horizontal="left" vertical="center" wrapText="1" readingOrder="1"/>
    </xf>
    <xf numFmtId="0" fontId="38" fillId="3" borderId="0" xfId="4" applyFont="1" applyFill="1" applyAlignment="1">
      <alignment horizontal="left" vertical="top" wrapText="1"/>
    </xf>
    <xf numFmtId="0" fontId="38" fillId="0" borderId="0" xfId="4" applyFont="1" applyAlignment="1">
      <alignment horizontal="left" vertical="top" wrapText="1"/>
    </xf>
    <xf numFmtId="0" fontId="18" fillId="3" borderId="0" xfId="4" applyFont="1" applyFill="1" applyAlignment="1">
      <alignment horizontal="left" vertical="center" wrapText="1" readingOrder="1"/>
    </xf>
    <xf numFmtId="0" fontId="38" fillId="3" borderId="0" xfId="4" applyFont="1" applyFill="1"/>
    <xf numFmtId="0" fontId="20" fillId="3" borderId="0" xfId="4" applyFont="1" applyFill="1" applyAlignment="1">
      <alignment horizontal="left" vertical="top" readingOrder="1"/>
    </xf>
    <xf numFmtId="3" fontId="18" fillId="0" borderId="0" xfId="4" applyNumberFormat="1" applyFont="1"/>
    <xf numFmtId="0" fontId="18" fillId="0" borderId="0" xfId="4" applyFont="1" applyAlignment="1">
      <alignment horizontal="center" vertical="center"/>
    </xf>
    <xf numFmtId="0" fontId="18" fillId="0" borderId="0" xfId="4" applyFont="1" applyAlignment="1">
      <alignment horizontal="left" vertical="center" wrapText="1" readingOrder="1"/>
    </xf>
    <xf numFmtId="0" fontId="38" fillId="0" borderId="0" xfId="4" applyFont="1"/>
    <xf numFmtId="170" fontId="9" fillId="0" borderId="0" xfId="4" applyNumberFormat="1" applyFont="1" applyAlignment="1">
      <alignment vertical="center" wrapText="1"/>
    </xf>
    <xf numFmtId="3" fontId="10" fillId="0" borderId="6" xfId="4" applyNumberFormat="1" applyFont="1" applyBorder="1"/>
    <xf numFmtId="0" fontId="10" fillId="0" borderId="6" xfId="4" applyFont="1" applyBorder="1" applyAlignment="1">
      <alignment horizontal="left" vertical="center" wrapText="1" readingOrder="1"/>
    </xf>
    <xf numFmtId="9" fontId="10" fillId="0" borderId="6" xfId="3" applyFont="1" applyFill="1" applyBorder="1"/>
    <xf numFmtId="3" fontId="9" fillId="0" borderId="0" xfId="4" applyNumberFormat="1" applyFont="1"/>
    <xf numFmtId="3" fontId="9" fillId="0" borderId="6" xfId="4" applyNumberFormat="1" applyFont="1" applyBorder="1"/>
    <xf numFmtId="0" fontId="9" fillId="0" borderId="6" xfId="4" applyFont="1" applyBorder="1"/>
    <xf numFmtId="0" fontId="14" fillId="0" borderId="0" xfId="4" applyFont="1" applyAlignment="1">
      <alignment horizontal="left" vertical="top" readingOrder="1"/>
    </xf>
    <xf numFmtId="0" fontId="9" fillId="0" borderId="0" xfId="4" applyFont="1" applyAlignment="1">
      <alignment vertical="center" wrapText="1"/>
    </xf>
    <xf numFmtId="166" fontId="9" fillId="0" borderId="0" xfId="1" applyNumberFormat="1" applyFont="1"/>
    <xf numFmtId="166" fontId="10" fillId="0" borderId="6" xfId="5" applyNumberFormat="1" applyFont="1" applyFill="1" applyBorder="1" applyAlignment="1">
      <alignment vertical="center" wrapText="1" readingOrder="1"/>
    </xf>
    <xf numFmtId="166" fontId="9" fillId="0" borderId="6" xfId="5" applyNumberFormat="1" applyFont="1" applyFill="1" applyBorder="1" applyAlignment="1">
      <alignment vertical="top" wrapText="1" readingOrder="1"/>
    </xf>
    <xf numFmtId="171" fontId="9" fillId="0" borderId="0" xfId="1" applyNumberFormat="1" applyFont="1"/>
    <xf numFmtId="166" fontId="9" fillId="0" borderId="6" xfId="5" applyNumberFormat="1" applyFont="1" applyFill="1" applyBorder="1" applyAlignment="1">
      <alignment vertical="center" wrapText="1" readingOrder="1"/>
    </xf>
    <xf numFmtId="0" fontId="14" fillId="0" borderId="0" xfId="1" applyFont="1" applyAlignment="1">
      <alignment horizontal="left" vertical="top" readingOrder="1"/>
    </xf>
    <xf numFmtId="0" fontId="9" fillId="0" borderId="6" xfId="1" applyFont="1" applyBorder="1" applyAlignment="1">
      <alignment horizontal="justify" vertical="center" wrapText="1" readingOrder="1"/>
    </xf>
    <xf numFmtId="172" fontId="9" fillId="0" borderId="0" xfId="1" applyNumberFormat="1" applyFont="1"/>
    <xf numFmtId="9" fontId="9" fillId="0" borderId="0" xfId="1" applyNumberFormat="1" applyFont="1"/>
    <xf numFmtId="173" fontId="9" fillId="0" borderId="0" xfId="1" applyNumberFormat="1" applyFont="1"/>
    <xf numFmtId="166" fontId="10" fillId="0" borderId="6" xfId="5" applyNumberFormat="1" applyFont="1" applyFill="1" applyBorder="1" applyAlignment="1">
      <alignment vertical="top" wrapText="1" readingOrder="1"/>
    </xf>
    <xf numFmtId="0" fontId="9" fillId="0" borderId="0" xfId="4" applyFont="1" applyAlignment="1">
      <alignment vertical="top" wrapText="1"/>
    </xf>
    <xf numFmtId="0" fontId="39" fillId="0" borderId="0" xfId="1" applyFont="1" applyAlignment="1">
      <alignment horizontal="left" vertical="top" readingOrder="1"/>
    </xf>
    <xf numFmtId="0" fontId="18" fillId="0" borderId="0" xfId="1" applyFont="1"/>
    <xf numFmtId="2" fontId="9" fillId="0" borderId="6" xfId="4" applyNumberFormat="1" applyFont="1" applyBorder="1" applyAlignment="1">
      <alignment horizontal="right" vertical="center" wrapText="1" readingOrder="1"/>
    </xf>
    <xf numFmtId="9" fontId="9" fillId="0" borderId="6" xfId="4" applyNumberFormat="1" applyFont="1" applyBorder="1" applyAlignment="1">
      <alignment horizontal="right" vertical="center" wrapText="1" readingOrder="1"/>
    </xf>
    <xf numFmtId="0" fontId="9" fillId="0" borderId="6" xfId="4" applyFont="1" applyBorder="1" applyAlignment="1">
      <alignment horizontal="right" vertical="center" wrapText="1" readingOrder="1"/>
    </xf>
    <xf numFmtId="0" fontId="41" fillId="0" borderId="0" xfId="1" applyFont="1"/>
    <xf numFmtId="3" fontId="9" fillId="0" borderId="6" xfId="4" applyNumberFormat="1" applyFont="1" applyBorder="1" applyAlignment="1">
      <alignment horizontal="right" vertical="center" wrapText="1" readingOrder="1"/>
    </xf>
    <xf numFmtId="1" fontId="9" fillId="0" borderId="6" xfId="4" applyNumberFormat="1" applyFont="1" applyBorder="1" applyAlignment="1">
      <alignment horizontal="right" vertical="center" wrapText="1" readingOrder="1"/>
    </xf>
    <xf numFmtId="0" fontId="16" fillId="0" borderId="0" xfId="1" applyAlignment="1">
      <alignment horizontal="left" vertical="center" wrapText="1"/>
    </xf>
    <xf numFmtId="0" fontId="9" fillId="0" borderId="0" xfId="1" applyFont="1" applyAlignment="1">
      <alignment vertical="center" wrapText="1"/>
    </xf>
    <xf numFmtId="0" fontId="10" fillId="0" borderId="0" xfId="1" applyFont="1" applyAlignment="1">
      <alignment vertical="center" wrapText="1" readingOrder="1"/>
    </xf>
    <xf numFmtId="0" fontId="9" fillId="0" borderId="6" xfId="1" applyFont="1" applyBorder="1" applyAlignment="1">
      <alignment vertical="center" readingOrder="1"/>
    </xf>
    <xf numFmtId="0" fontId="1" fillId="2" borderId="13" xfId="1" applyFont="1" applyFill="1" applyBorder="1" applyAlignment="1">
      <alignment vertical="center" readingOrder="1"/>
    </xf>
    <xf numFmtId="0" fontId="9" fillId="0" borderId="0" xfId="1" applyFont="1" applyAlignment="1">
      <alignment horizontal="left" vertical="center" readingOrder="1"/>
    </xf>
    <xf numFmtId="1" fontId="7" fillId="0" borderId="6" xfId="1" applyNumberFormat="1" applyFont="1" applyBorder="1" applyAlignment="1">
      <alignment horizontal="right" vertical="center" wrapText="1" readingOrder="1"/>
    </xf>
    <xf numFmtId="0" fontId="22" fillId="0" borderId="0" xfId="1" applyFont="1" applyAlignment="1">
      <alignment vertical="center" readingOrder="1"/>
    </xf>
    <xf numFmtId="9" fontId="10" fillId="0" borderId="6" xfId="1" applyNumberFormat="1" applyFont="1" applyBorder="1" applyAlignment="1">
      <alignment horizontal="right" vertical="center" wrapText="1"/>
    </xf>
    <xf numFmtId="0" fontId="10" fillId="0" borderId="6" xfId="3" applyNumberFormat="1" applyFont="1" applyBorder="1" applyAlignment="1">
      <alignment horizontal="right" vertical="center" wrapText="1"/>
    </xf>
    <xf numFmtId="49" fontId="10" fillId="0" borderId="6" xfId="1" applyNumberFormat="1" applyFont="1" applyBorder="1" applyAlignment="1">
      <alignment horizontal="right" vertical="center" wrapText="1"/>
    </xf>
    <xf numFmtId="0" fontId="42" fillId="5" borderId="6" xfId="1" applyFont="1" applyFill="1" applyBorder="1" applyAlignment="1">
      <alignment horizontal="right" vertical="center" wrapText="1"/>
    </xf>
    <xf numFmtId="9" fontId="10" fillId="0" borderId="6" xfId="3" applyFont="1" applyFill="1" applyBorder="1" applyAlignment="1">
      <alignment horizontal="right" vertical="center" wrapText="1"/>
    </xf>
    <xf numFmtId="0" fontId="35" fillId="0" borderId="0" xfId="1" applyFont="1" applyAlignment="1">
      <alignment horizontal="right" vertical="center"/>
    </xf>
    <xf numFmtId="9" fontId="10" fillId="0" borderId="6" xfId="3" applyFont="1" applyBorder="1" applyAlignment="1">
      <alignment horizontal="right" vertical="center" wrapText="1"/>
    </xf>
    <xf numFmtId="9" fontId="42" fillId="5" borderId="6" xfId="3" applyFont="1" applyFill="1" applyBorder="1" applyAlignment="1">
      <alignment horizontal="right" vertical="center" wrapText="1"/>
    </xf>
    <xf numFmtId="166" fontId="10" fillId="0" borderId="6" xfId="2" applyNumberFormat="1" applyFont="1" applyBorder="1" applyAlignment="1">
      <alignment horizontal="right" vertical="center" wrapText="1"/>
    </xf>
    <xf numFmtId="3" fontId="10" fillId="0" borderId="6" xfId="1" applyNumberFormat="1" applyFont="1" applyBorder="1" applyAlignment="1">
      <alignment horizontal="right" vertical="center" wrapText="1"/>
    </xf>
    <xf numFmtId="3" fontId="42" fillId="5" borderId="6" xfId="1" applyNumberFormat="1" applyFont="1" applyFill="1" applyBorder="1" applyAlignment="1">
      <alignment horizontal="right" vertical="center" wrapText="1"/>
    </xf>
    <xf numFmtId="166" fontId="10" fillId="0" borderId="6" xfId="2" applyNumberFormat="1" applyFont="1" applyFill="1" applyBorder="1" applyAlignment="1">
      <alignment horizontal="right" vertical="center" wrapText="1"/>
    </xf>
    <xf numFmtId="9" fontId="9" fillId="0" borderId="6" xfId="1" applyNumberFormat="1" applyFont="1" applyBorder="1" applyAlignment="1">
      <alignment horizontal="right" vertical="center" wrapText="1"/>
    </xf>
    <xf numFmtId="166" fontId="9" fillId="0" borderId="6" xfId="2" applyNumberFormat="1" applyFont="1" applyFill="1" applyBorder="1" applyAlignment="1">
      <alignment horizontal="right" vertical="center" wrapText="1"/>
    </xf>
    <xf numFmtId="3" fontId="9" fillId="0" borderId="6" xfId="1" applyNumberFormat="1" applyFont="1" applyBorder="1" applyAlignment="1">
      <alignment horizontal="right" vertical="center" wrapText="1"/>
    </xf>
    <xf numFmtId="3" fontId="44" fillId="5" borderId="6" xfId="1" applyNumberFormat="1" applyFont="1" applyFill="1" applyBorder="1" applyAlignment="1">
      <alignment horizontal="right" vertical="center" wrapText="1"/>
    </xf>
    <xf numFmtId="1" fontId="1" fillId="2" borderId="24" xfId="1" applyNumberFormat="1" applyFont="1" applyFill="1" applyBorder="1" applyAlignment="1">
      <alignment horizontal="center" vertical="center" wrapText="1" readingOrder="1"/>
    </xf>
    <xf numFmtId="1" fontId="1" fillId="2" borderId="25" xfId="1" applyNumberFormat="1" applyFont="1" applyFill="1" applyBorder="1" applyAlignment="1">
      <alignment horizontal="center" vertical="center" wrapText="1" readingOrder="1"/>
    </xf>
    <xf numFmtId="1" fontId="1" fillId="2" borderId="26" xfId="4" applyNumberFormat="1" applyFont="1" applyFill="1" applyBorder="1" applyAlignment="1">
      <alignment horizontal="center" vertical="center" wrapText="1" readingOrder="1"/>
    </xf>
    <xf numFmtId="1" fontId="1" fillId="2" borderId="25" xfId="4" applyNumberFormat="1" applyFont="1" applyFill="1" applyBorder="1" applyAlignment="1">
      <alignment horizontal="center" vertical="center" wrapText="1" readingOrder="1"/>
    </xf>
    <xf numFmtId="0" fontId="10" fillId="0" borderId="6" xfId="1" applyFont="1" applyBorder="1" applyAlignment="1">
      <alignment horizontal="right" vertical="center" wrapText="1"/>
    </xf>
    <xf numFmtId="3" fontId="45" fillId="0" borderId="6" xfId="1" applyNumberFormat="1" applyFont="1" applyBorder="1" applyAlignment="1">
      <alignment horizontal="right" vertical="center" wrapText="1"/>
    </xf>
    <xf numFmtId="9" fontId="10" fillId="0" borderId="6" xfId="1" applyNumberFormat="1" applyFont="1" applyBorder="1" applyAlignment="1">
      <alignment horizontal="right" vertical="center" wrapText="1" readingOrder="1"/>
    </xf>
    <xf numFmtId="3" fontId="17" fillId="0" borderId="6" xfId="1" applyNumberFormat="1" applyFont="1" applyBorder="1" applyAlignment="1">
      <alignment horizontal="right" vertical="center" wrapText="1" readingOrder="1"/>
    </xf>
    <xf numFmtId="1" fontId="16" fillId="0" borderId="0" xfId="1" applyNumberFormat="1" applyAlignment="1">
      <alignment vertical="center"/>
    </xf>
    <xf numFmtId="0" fontId="45" fillId="0" borderId="6" xfId="1" applyFont="1" applyBorder="1" applyAlignment="1">
      <alignment horizontal="right" vertical="center" wrapText="1"/>
    </xf>
    <xf numFmtId="3" fontId="9" fillId="0" borderId="0" xfId="1" applyNumberFormat="1" applyFont="1" applyAlignment="1">
      <alignment horizontal="right" vertical="center" wrapText="1" readingOrder="1"/>
    </xf>
    <xf numFmtId="3" fontId="16" fillId="0" borderId="0" xfId="1" applyNumberFormat="1" applyAlignment="1">
      <alignment vertical="center"/>
    </xf>
    <xf numFmtId="3" fontId="10" fillId="0" borderId="19" xfId="1" applyNumberFormat="1" applyFont="1" applyBorder="1" applyAlignment="1">
      <alignment horizontal="right" vertical="center" wrapText="1" readingOrder="1"/>
    </xf>
    <xf numFmtId="9" fontId="10" fillId="0" borderId="10" xfId="1" applyNumberFormat="1" applyFont="1" applyBorder="1" applyAlignment="1">
      <alignment horizontal="right" vertical="center" wrapText="1" readingOrder="1"/>
    </xf>
    <xf numFmtId="3" fontId="9" fillId="0" borderId="19" xfId="1" applyNumberFormat="1" applyFont="1" applyBorder="1" applyAlignment="1">
      <alignment horizontal="right" vertical="center" wrapText="1" readingOrder="1"/>
    </xf>
    <xf numFmtId="0" fontId="5" fillId="0" borderId="0" xfId="1" applyFont="1" applyAlignment="1">
      <alignment horizontal="left" vertical="center" readingOrder="1"/>
    </xf>
    <xf numFmtId="0" fontId="9" fillId="0" borderId="7" xfId="1" applyFont="1" applyBorder="1" applyAlignment="1">
      <alignment vertical="center" wrapText="1"/>
    </xf>
    <xf numFmtId="0" fontId="5" fillId="0" borderId="0" xfId="1" applyFont="1" applyAlignment="1">
      <alignment vertical="center" wrapText="1" readingOrder="1"/>
    </xf>
    <xf numFmtId="0" fontId="9" fillId="3" borderId="6" xfId="0" applyFont="1" applyFill="1" applyBorder="1" applyAlignment="1">
      <alignment horizontal="left" vertical="center" wrapText="1" readingOrder="1"/>
    </xf>
    <xf numFmtId="0" fontId="9" fillId="3" borderId="7" xfId="0" applyFont="1" applyFill="1" applyBorder="1" applyAlignment="1">
      <alignment horizontal="left" vertical="center" wrapText="1" readingOrder="1"/>
    </xf>
    <xf numFmtId="0" fontId="9" fillId="3" borderId="4" xfId="0" applyFont="1" applyFill="1" applyBorder="1" applyAlignment="1">
      <alignment horizontal="left" vertical="center" wrapText="1" readingOrder="1"/>
    </xf>
    <xf numFmtId="0" fontId="9" fillId="3" borderId="10" xfId="0" applyFont="1" applyFill="1" applyBorder="1" applyAlignment="1">
      <alignment horizontal="left" vertical="center" wrapText="1" readingOrder="1"/>
    </xf>
    <xf numFmtId="0" fontId="10" fillId="3" borderId="0" xfId="0" applyFont="1" applyFill="1" applyAlignment="1">
      <alignment horizontal="left" vertical="center" readingOrder="1"/>
    </xf>
    <xf numFmtId="0" fontId="14" fillId="3" borderId="0" xfId="0" applyFont="1" applyFill="1" applyAlignment="1">
      <alignment horizontal="left" vertical="center" readingOrder="1"/>
    </xf>
    <xf numFmtId="0" fontId="10" fillId="3" borderId="0" xfId="0" applyFont="1" applyFill="1" applyAlignment="1">
      <alignment horizontal="left" vertical="center" wrapText="1" readingOrder="1"/>
    </xf>
    <xf numFmtId="0" fontId="9" fillId="3" borderId="0" xfId="0" applyFont="1" applyFill="1" applyAlignment="1">
      <alignment horizontal="left" vertical="center" wrapText="1" readingOrder="1"/>
    </xf>
    <xf numFmtId="0" fontId="9" fillId="3" borderId="7"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8" xfId="0" applyFont="1" applyFill="1" applyBorder="1" applyAlignment="1">
      <alignment horizontal="right" vertical="center" wrapText="1" readingOrder="1"/>
    </xf>
    <xf numFmtId="0" fontId="10" fillId="3" borderId="9" xfId="0" applyFont="1" applyFill="1" applyBorder="1" applyAlignment="1">
      <alignment horizontal="right" vertical="center" wrapText="1" readingOrder="1"/>
    </xf>
    <xf numFmtId="0" fontId="7" fillId="3" borderId="6" xfId="0" applyFont="1" applyFill="1" applyBorder="1" applyAlignment="1">
      <alignment horizontal="left" vertical="center" wrapText="1" readingOrder="1"/>
    </xf>
    <xf numFmtId="0" fontId="10" fillId="3" borderId="6" xfId="0" applyFont="1" applyFill="1" applyBorder="1" applyAlignment="1">
      <alignment horizontal="right" vertical="center" wrapText="1" readingOrder="1"/>
    </xf>
    <xf numFmtId="0" fontId="9" fillId="3" borderId="6" xfId="0" applyFont="1" applyFill="1" applyBorder="1" applyAlignment="1">
      <alignment horizontal="right" vertical="center" wrapText="1" readingOrder="1"/>
    </xf>
    <xf numFmtId="0" fontId="9" fillId="3" borderId="6" xfId="0" applyFont="1" applyFill="1" applyBorder="1" applyAlignment="1">
      <alignment horizontal="center" vertical="center" wrapText="1" readingOrder="1"/>
    </xf>
    <xf numFmtId="0" fontId="10" fillId="3" borderId="6" xfId="0" applyFont="1" applyFill="1" applyBorder="1" applyAlignment="1">
      <alignment horizontal="left" vertical="center" wrapText="1" readingOrder="1"/>
    </xf>
    <xf numFmtId="0" fontId="8" fillId="3" borderId="6" xfId="0" applyFont="1" applyFill="1" applyBorder="1" applyAlignment="1">
      <alignment horizontal="left" vertical="center" wrapText="1" readingOrder="1"/>
    </xf>
    <xf numFmtId="0" fontId="5" fillId="3" borderId="0" xfId="0" applyFont="1" applyFill="1" applyAlignment="1">
      <alignment horizontal="left" vertical="center" readingOrder="1"/>
    </xf>
    <xf numFmtId="1" fontId="1" fillId="3" borderId="2" xfId="0" applyNumberFormat="1" applyFont="1" applyFill="1" applyBorder="1" applyAlignment="1">
      <alignment horizontal="center" vertical="center" wrapText="1" readingOrder="1"/>
    </xf>
    <xf numFmtId="1" fontId="1" fillId="3" borderId="3" xfId="0" applyNumberFormat="1" applyFont="1" applyFill="1" applyBorder="1" applyAlignment="1">
      <alignment horizontal="center" vertical="center" wrapText="1" readingOrder="1"/>
    </xf>
    <xf numFmtId="0" fontId="10" fillId="3" borderId="0" xfId="0" applyFont="1" applyFill="1" applyAlignment="1">
      <alignment horizontal="left" vertical="top" wrapText="1" readingOrder="1"/>
    </xf>
    <xf numFmtId="0" fontId="5" fillId="0" borderId="0" xfId="1" applyFont="1" applyAlignment="1">
      <alignment horizontal="left" vertical="center" readingOrder="1"/>
    </xf>
    <xf numFmtId="0" fontId="14" fillId="0" borderId="0" xfId="1" applyFont="1" applyAlignment="1">
      <alignment horizontal="left" vertical="center" readingOrder="1"/>
    </xf>
    <xf numFmtId="0" fontId="9" fillId="0" borderId="0" xfId="1" applyFont="1" applyAlignment="1">
      <alignment horizontal="left" vertical="center" wrapText="1" readingOrder="1"/>
    </xf>
    <xf numFmtId="0" fontId="20" fillId="0" borderId="0" xfId="1" applyFont="1" applyAlignment="1">
      <alignment horizontal="left" vertical="center" readingOrder="1"/>
    </xf>
    <xf numFmtId="0" fontId="1" fillId="2" borderId="13" xfId="1" applyFont="1" applyFill="1" applyBorder="1" applyAlignment="1">
      <alignment horizontal="center" vertical="center" readingOrder="1"/>
    </xf>
    <xf numFmtId="0" fontId="1" fillId="2" borderId="0" xfId="1" applyFont="1" applyFill="1" applyAlignment="1">
      <alignment horizontal="center" vertical="center" readingOrder="1"/>
    </xf>
    <xf numFmtId="0" fontId="1" fillId="2" borderId="17" xfId="1" applyFont="1" applyFill="1" applyBorder="1" applyAlignment="1">
      <alignment horizontal="center" vertical="center" readingOrder="1"/>
    </xf>
    <xf numFmtId="0" fontId="9" fillId="0" borderId="6" xfId="1" applyFont="1" applyBorder="1" applyAlignment="1">
      <alignment horizontal="left" vertical="center" readingOrder="1"/>
    </xf>
    <xf numFmtId="0" fontId="10" fillId="0" borderId="6" xfId="1" applyFont="1" applyBorder="1" applyAlignment="1">
      <alignment horizontal="left" vertical="center" wrapText="1" readingOrder="1"/>
    </xf>
    <xf numFmtId="0" fontId="9" fillId="0" borderId="6" xfId="1" applyFont="1" applyBorder="1" applyAlignment="1">
      <alignment horizontal="left" vertical="center" wrapText="1" readingOrder="1"/>
    </xf>
    <xf numFmtId="0" fontId="22" fillId="0" borderId="0" xfId="1" applyFont="1" applyAlignment="1">
      <alignment horizontal="left" vertical="center" wrapText="1" readingOrder="1"/>
    </xf>
    <xf numFmtId="0" fontId="14" fillId="0" borderId="12" xfId="1" applyFont="1" applyBorder="1" applyAlignment="1">
      <alignment horizontal="left" vertical="center" readingOrder="1"/>
    </xf>
    <xf numFmtId="0" fontId="1" fillId="2" borderId="7" xfId="1" applyFont="1" applyFill="1" applyBorder="1" applyAlignment="1">
      <alignment horizontal="center" vertical="center" wrapText="1" readingOrder="1"/>
    </xf>
    <xf numFmtId="0" fontId="1" fillId="2" borderId="4" xfId="1" applyFont="1" applyFill="1" applyBorder="1" applyAlignment="1">
      <alignment horizontal="center" vertical="center" wrapText="1" readingOrder="1"/>
    </xf>
    <xf numFmtId="0" fontId="1" fillId="2" borderId="3" xfId="1" applyFont="1" applyFill="1" applyBorder="1" applyAlignment="1">
      <alignment horizontal="center" vertical="center" wrapText="1" readingOrder="1"/>
    </xf>
    <xf numFmtId="0" fontId="10" fillId="0" borderId="7" xfId="1" applyFont="1" applyBorder="1" applyAlignment="1">
      <alignment horizontal="right" vertical="center" wrapText="1" readingOrder="1"/>
    </xf>
    <xf numFmtId="0" fontId="10" fillId="0" borderId="10" xfId="1" applyFont="1" applyBorder="1" applyAlignment="1">
      <alignment horizontal="right" vertical="center" wrapText="1" readingOrder="1"/>
    </xf>
    <xf numFmtId="0" fontId="20" fillId="0" borderId="12" xfId="1" applyFont="1" applyBorder="1" applyAlignment="1">
      <alignment horizontal="left" vertical="center" readingOrder="1"/>
    </xf>
    <xf numFmtId="0" fontId="10" fillId="0" borderId="6" xfId="1" applyFont="1" applyBorder="1" applyAlignment="1">
      <alignment horizontal="right" vertical="center" wrapText="1" readingOrder="1"/>
    </xf>
    <xf numFmtId="0" fontId="9" fillId="0" borderId="6" xfId="1" applyFont="1" applyBorder="1" applyAlignment="1">
      <alignment horizontal="right" vertical="center" wrapText="1" readingOrder="1"/>
    </xf>
    <xf numFmtId="0" fontId="10" fillId="0" borderId="8" xfId="1" applyFont="1" applyBorder="1" applyAlignment="1">
      <alignment horizontal="left" vertical="center" wrapText="1" readingOrder="1"/>
    </xf>
    <xf numFmtId="0" fontId="10" fillId="0" borderId="9" xfId="1" applyFont="1" applyBorder="1" applyAlignment="1">
      <alignment horizontal="left" vertical="center" wrapText="1" readingOrder="1"/>
    </xf>
    <xf numFmtId="0" fontId="10" fillId="0" borderId="15" xfId="1" applyFont="1" applyBorder="1" applyAlignment="1">
      <alignment horizontal="left" vertical="center" wrapText="1" readingOrder="1"/>
    </xf>
    <xf numFmtId="0" fontId="10" fillId="0" borderId="14" xfId="1" applyFont="1" applyBorder="1" applyAlignment="1">
      <alignment horizontal="left" vertical="center" wrapText="1" readingOrder="1"/>
    </xf>
    <xf numFmtId="0" fontId="9" fillId="0" borderId="10" xfId="1" applyFont="1" applyBorder="1" applyAlignment="1">
      <alignment horizontal="right" vertical="center" wrapText="1" readingOrder="1"/>
    </xf>
    <xf numFmtId="0" fontId="9" fillId="0" borderId="15" xfId="1" applyFont="1" applyBorder="1" applyAlignment="1">
      <alignment horizontal="left" vertical="center" wrapText="1" readingOrder="1"/>
    </xf>
    <xf numFmtId="0" fontId="9" fillId="0" borderId="14" xfId="1" applyFont="1" applyBorder="1" applyAlignment="1">
      <alignment horizontal="left" vertical="center" wrapText="1" readingOrder="1"/>
    </xf>
    <xf numFmtId="0" fontId="10" fillId="0" borderId="8" xfId="1" applyFont="1" applyBorder="1" applyAlignment="1">
      <alignment horizontal="right" vertical="center" wrapText="1" readingOrder="1"/>
    </xf>
    <xf numFmtId="0" fontId="9" fillId="0" borderId="16" xfId="1" applyFont="1" applyBorder="1" applyAlignment="1">
      <alignment horizontal="right" vertical="center" wrapText="1" readingOrder="1"/>
    </xf>
    <xf numFmtId="0" fontId="9" fillId="0" borderId="9" xfId="1" applyFont="1" applyBorder="1" applyAlignment="1">
      <alignment horizontal="right" vertical="center" wrapText="1" readingOrder="1"/>
    </xf>
    <xf numFmtId="0" fontId="9" fillId="0" borderId="15" xfId="1" applyFont="1" applyBorder="1" applyAlignment="1">
      <alignment horizontal="right" vertical="center" wrapText="1" readingOrder="1"/>
    </xf>
    <xf numFmtId="0" fontId="9" fillId="0" borderId="12" xfId="1" applyFont="1" applyBorder="1" applyAlignment="1">
      <alignment horizontal="right" vertical="center" wrapText="1" readingOrder="1"/>
    </xf>
    <xf numFmtId="0" fontId="9" fillId="0" borderId="14" xfId="1" applyFont="1" applyBorder="1" applyAlignment="1">
      <alignment horizontal="right" vertical="center" wrapText="1" readingOrder="1"/>
    </xf>
    <xf numFmtId="0" fontId="9" fillId="0" borderId="4" xfId="1" applyFont="1" applyBorder="1" applyAlignment="1">
      <alignment horizontal="right" vertical="center" wrapText="1" readingOrder="1"/>
    </xf>
    <xf numFmtId="3" fontId="9" fillId="0" borderId="13" xfId="1" applyNumberFormat="1" applyFont="1" applyBorder="1" applyAlignment="1">
      <alignment horizontal="left" vertical="center" wrapText="1" readingOrder="1"/>
    </xf>
    <xf numFmtId="3" fontId="9" fillId="0" borderId="0" xfId="1" applyNumberFormat="1" applyFont="1" applyAlignment="1">
      <alignment horizontal="left" vertical="center" wrapText="1" readingOrder="1"/>
    </xf>
    <xf numFmtId="0" fontId="9" fillId="0" borderId="0" xfId="1" applyFont="1" applyAlignment="1">
      <alignment horizontal="left" vertical="center"/>
    </xf>
    <xf numFmtId="1" fontId="1" fillId="2" borderId="2" xfId="1" applyNumberFormat="1" applyFont="1" applyFill="1" applyBorder="1" applyAlignment="1">
      <alignment horizontal="center" vertical="center" wrapText="1" readingOrder="1"/>
    </xf>
    <xf numFmtId="1" fontId="1" fillId="2" borderId="3" xfId="1" applyNumberFormat="1" applyFont="1" applyFill="1" applyBorder="1" applyAlignment="1">
      <alignment horizontal="center" vertical="center" wrapText="1" readingOrder="1"/>
    </xf>
    <xf numFmtId="0" fontId="10" fillId="0" borderId="11" xfId="1" applyFont="1" applyBorder="1" applyAlignment="1">
      <alignment horizontal="right" vertical="center" wrapText="1" readingOrder="1"/>
    </xf>
    <xf numFmtId="0" fontId="10" fillId="0" borderId="19" xfId="1" applyFont="1" applyBorder="1" applyAlignment="1">
      <alignment horizontal="right" vertical="center" wrapText="1" readingOrder="1"/>
    </xf>
    <xf numFmtId="0" fontId="10" fillId="0" borderId="9" xfId="1" applyFont="1" applyBorder="1" applyAlignment="1">
      <alignment horizontal="right" vertical="center" wrapText="1" readingOrder="1"/>
    </xf>
    <xf numFmtId="0" fontId="10" fillId="0" borderId="13" xfId="1" applyFont="1" applyBorder="1" applyAlignment="1">
      <alignment horizontal="right" vertical="center" wrapText="1" readingOrder="1"/>
    </xf>
    <xf numFmtId="0" fontId="10" fillId="0" borderId="18" xfId="1" applyFont="1" applyBorder="1" applyAlignment="1">
      <alignment horizontal="right" vertical="center" wrapText="1" readingOrder="1"/>
    </xf>
    <xf numFmtId="0" fontId="10" fillId="0" borderId="15" xfId="1" applyFont="1" applyBorder="1" applyAlignment="1">
      <alignment horizontal="right" vertical="center" wrapText="1" readingOrder="1"/>
    </xf>
    <xf numFmtId="0" fontId="10" fillId="0" borderId="14" xfId="1" applyFont="1" applyBorder="1" applyAlignment="1">
      <alignment horizontal="right" vertical="center" wrapText="1" readingOrder="1"/>
    </xf>
    <xf numFmtId="0" fontId="10" fillId="0" borderId="7" xfId="1" applyFont="1" applyBorder="1" applyAlignment="1">
      <alignment horizontal="left" vertical="center" wrapText="1" readingOrder="1"/>
    </xf>
    <xf numFmtId="0" fontId="9" fillId="0" borderId="4" xfId="1" applyFont="1" applyBorder="1" applyAlignment="1">
      <alignment horizontal="left" vertical="center" wrapText="1" readingOrder="1"/>
    </xf>
    <xf numFmtId="0" fontId="9" fillId="0" borderId="10" xfId="1" applyFont="1" applyBorder="1" applyAlignment="1">
      <alignment horizontal="left" vertical="center" wrapText="1" readingOrder="1"/>
    </xf>
    <xf numFmtId="0" fontId="9" fillId="0" borderId="7" xfId="1" applyFont="1" applyBorder="1" applyAlignment="1">
      <alignment horizontal="left" vertical="center" wrapText="1" readingOrder="1"/>
    </xf>
    <xf numFmtId="0" fontId="10" fillId="0" borderId="0" xfId="1" applyFont="1" applyAlignment="1">
      <alignment horizontal="left" vertical="center" readingOrder="1"/>
    </xf>
    <xf numFmtId="0" fontId="10" fillId="0" borderId="0" xfId="1" applyFont="1" applyAlignment="1">
      <alignment horizontal="left" vertical="center" wrapText="1" readingOrder="1"/>
    </xf>
    <xf numFmtId="1" fontId="1" fillId="2" borderId="4" xfId="1" applyNumberFormat="1" applyFont="1" applyFill="1" applyBorder="1" applyAlignment="1">
      <alignment horizontal="center" vertical="center" wrapText="1" readingOrder="1"/>
    </xf>
    <xf numFmtId="0" fontId="18" fillId="0" borderId="7" xfId="1" applyFont="1" applyBorder="1" applyAlignment="1">
      <alignment horizontal="center" vertical="top" wrapText="1" readingOrder="1"/>
    </xf>
    <xf numFmtId="0" fontId="18" fillId="0" borderId="4" xfId="1" applyFont="1" applyBorder="1" applyAlignment="1">
      <alignment horizontal="center" vertical="top" wrapText="1" readingOrder="1"/>
    </xf>
    <xf numFmtId="0" fontId="18" fillId="0" borderId="10" xfId="1" applyFont="1" applyBorder="1" applyAlignment="1">
      <alignment horizontal="center" vertical="top" wrapText="1" readingOrder="1"/>
    </xf>
    <xf numFmtId="0" fontId="16" fillId="0" borderId="0" xfId="1"/>
    <xf numFmtId="0" fontId="9" fillId="0" borderId="0" xfId="1" applyFont="1" applyAlignment="1">
      <alignment vertical="center" wrapText="1"/>
    </xf>
    <xf numFmtId="0" fontId="10" fillId="0" borderId="7" xfId="1" applyFont="1" applyBorder="1" applyAlignment="1">
      <alignment horizontal="left" vertical="top" wrapText="1" readingOrder="1"/>
    </xf>
    <xf numFmtId="0" fontId="10" fillId="0" borderId="4" xfId="1" applyFont="1" applyBorder="1" applyAlignment="1">
      <alignment horizontal="left" vertical="top" wrapText="1" readingOrder="1"/>
    </xf>
    <xf numFmtId="0" fontId="10" fillId="0" borderId="10" xfId="1" applyFont="1" applyBorder="1" applyAlignment="1">
      <alignment horizontal="left" vertical="top" wrapText="1" readingOrder="1"/>
    </xf>
    <xf numFmtId="0" fontId="10" fillId="0" borderId="4" xfId="1" applyFont="1" applyBorder="1" applyAlignment="1">
      <alignment horizontal="left" vertical="center" wrapText="1" readingOrder="1"/>
    </xf>
    <xf numFmtId="0" fontId="10" fillId="0" borderId="10" xfId="1" applyFont="1" applyBorder="1" applyAlignment="1">
      <alignment horizontal="left" vertical="center" wrapText="1" readingOrder="1"/>
    </xf>
    <xf numFmtId="0" fontId="10" fillId="0" borderId="7" xfId="1" applyFont="1" applyBorder="1" applyAlignment="1">
      <alignment horizontal="center" vertical="center" wrapText="1" readingOrder="1"/>
    </xf>
    <xf numFmtId="0" fontId="10" fillId="0" borderId="4" xfId="1" applyFont="1" applyBorder="1" applyAlignment="1">
      <alignment horizontal="center" vertical="center" wrapText="1" readingOrder="1"/>
    </xf>
    <xf numFmtId="0" fontId="10" fillId="0" borderId="10" xfId="1" applyFont="1" applyBorder="1" applyAlignment="1">
      <alignment horizontal="center" vertical="center" wrapText="1" readingOrder="1"/>
    </xf>
    <xf numFmtId="0" fontId="10" fillId="0" borderId="20" xfId="1" applyFont="1" applyBorder="1" applyAlignment="1">
      <alignment horizontal="right" vertical="center" wrapText="1" readingOrder="1"/>
    </xf>
    <xf numFmtId="0" fontId="9" fillId="0" borderId="11" xfId="1" applyFont="1" applyBorder="1" applyAlignment="1">
      <alignment horizontal="left" vertical="center" wrapText="1" readingOrder="1"/>
    </xf>
    <xf numFmtId="0" fontId="9" fillId="0" borderId="19" xfId="1" applyFont="1" applyBorder="1" applyAlignment="1">
      <alignment horizontal="left" vertical="center" wrapText="1" readingOrder="1"/>
    </xf>
    <xf numFmtId="0" fontId="9" fillId="0" borderId="6" xfId="1" applyFont="1" applyBorder="1" applyAlignment="1">
      <alignment horizontal="center" vertical="center" wrapText="1" readingOrder="1"/>
    </xf>
    <xf numFmtId="1" fontId="1" fillId="2" borderId="17" xfId="1" applyNumberFormat="1" applyFont="1" applyFill="1" applyBorder="1" applyAlignment="1">
      <alignment horizontal="center" vertical="center" wrapText="1" readingOrder="1"/>
    </xf>
    <xf numFmtId="1" fontId="1" fillId="2" borderId="0" xfId="1" applyNumberFormat="1" applyFont="1" applyFill="1" applyAlignment="1">
      <alignment horizontal="center" vertical="center" wrapText="1" readingOrder="1"/>
    </xf>
    <xf numFmtId="1" fontId="1" fillId="2" borderId="22" xfId="1" applyNumberFormat="1" applyFont="1" applyFill="1" applyBorder="1" applyAlignment="1">
      <alignment horizontal="center" vertical="center" wrapText="1" readingOrder="1"/>
    </xf>
    <xf numFmtId="0" fontId="9" fillId="0" borderId="6" xfId="1" applyFont="1" applyBorder="1" applyAlignment="1">
      <alignment vertical="center" wrapText="1" readingOrder="1"/>
    </xf>
    <xf numFmtId="0" fontId="10" fillId="0" borderId="6" xfId="1" applyFont="1" applyBorder="1" applyAlignment="1">
      <alignment vertical="center" wrapText="1" readingOrder="1"/>
    </xf>
    <xf numFmtId="0" fontId="28" fillId="0" borderId="6" xfId="1" applyFont="1" applyBorder="1" applyAlignment="1">
      <alignment horizontal="left" vertical="center" wrapText="1" readingOrder="1"/>
    </xf>
    <xf numFmtId="0" fontId="30" fillId="0" borderId="6" xfId="1" applyFont="1" applyBorder="1" applyAlignment="1">
      <alignment horizontal="left" vertical="center" wrapText="1" readingOrder="1"/>
    </xf>
    <xf numFmtId="0" fontId="9" fillId="0" borderId="8" xfId="1" applyFont="1" applyBorder="1" applyAlignment="1">
      <alignment horizontal="right" vertical="center" wrapText="1" readingOrder="1"/>
    </xf>
    <xf numFmtId="0" fontId="9" fillId="0" borderId="13" xfId="1" applyFont="1" applyBorder="1" applyAlignment="1">
      <alignment horizontal="right" vertical="center" wrapText="1" readingOrder="1"/>
    </xf>
    <xf numFmtId="0" fontId="9" fillId="0" borderId="0" xfId="1" applyFont="1" applyAlignment="1">
      <alignment horizontal="right" vertical="center" wrapText="1" readingOrder="1"/>
    </xf>
    <xf numFmtId="0" fontId="9" fillId="0" borderId="18" xfId="1" applyFont="1" applyBorder="1" applyAlignment="1">
      <alignment horizontal="right" vertical="center" wrapText="1" readingOrder="1"/>
    </xf>
    <xf numFmtId="0" fontId="9" fillId="0" borderId="7" xfId="1" applyFont="1" applyBorder="1" applyAlignment="1">
      <alignment horizontal="right" vertical="center" wrapText="1" readingOrder="1"/>
    </xf>
    <xf numFmtId="0" fontId="28" fillId="0" borderId="8" xfId="1" applyFont="1" applyBorder="1" applyAlignment="1">
      <alignment horizontal="left" vertical="center" wrapText="1" readingOrder="1"/>
    </xf>
    <xf numFmtId="0" fontId="30" fillId="0" borderId="16" xfId="1" applyFont="1" applyBorder="1" applyAlignment="1">
      <alignment horizontal="left" vertical="center" wrapText="1" readingOrder="1"/>
    </xf>
    <xf numFmtId="0" fontId="9" fillId="0" borderId="11" xfId="1" applyFont="1" applyBorder="1" applyAlignment="1">
      <alignment horizontal="right" vertical="center" wrapText="1" readingOrder="1"/>
    </xf>
    <xf numFmtId="0" fontId="9" fillId="0" borderId="20" xfId="1" applyFont="1" applyBorder="1" applyAlignment="1">
      <alignment horizontal="right" vertical="center" wrapText="1" readingOrder="1"/>
    </xf>
    <xf numFmtId="0" fontId="9" fillId="0" borderId="19" xfId="1" applyFont="1" applyBorder="1" applyAlignment="1">
      <alignment horizontal="right" vertical="center" wrapText="1" readingOrder="1"/>
    </xf>
    <xf numFmtId="0" fontId="28" fillId="0" borderId="7" xfId="1" applyFont="1" applyBorder="1" applyAlignment="1">
      <alignment horizontal="left" vertical="center" wrapText="1" readingOrder="1"/>
    </xf>
    <xf numFmtId="0" fontId="30" fillId="0" borderId="4" xfId="1" applyFont="1" applyBorder="1" applyAlignment="1">
      <alignment horizontal="left" vertical="center" wrapText="1" readingOrder="1"/>
    </xf>
    <xf numFmtId="0" fontId="30" fillId="0" borderId="10" xfId="1" applyFont="1" applyBorder="1" applyAlignment="1">
      <alignment horizontal="left" vertical="center" wrapText="1" readingOrder="1"/>
    </xf>
    <xf numFmtId="0" fontId="28" fillId="0" borderId="4" xfId="1" applyFont="1" applyBorder="1" applyAlignment="1">
      <alignment horizontal="left" vertical="center" wrapText="1" readingOrder="1"/>
    </xf>
    <xf numFmtId="0" fontId="28" fillId="0" borderId="10" xfId="1" applyFont="1" applyBorder="1" applyAlignment="1">
      <alignment horizontal="left" vertical="center" wrapText="1" readingOrder="1"/>
    </xf>
    <xf numFmtId="0" fontId="30" fillId="0" borderId="7" xfId="1" applyFont="1" applyBorder="1" applyAlignment="1">
      <alignment horizontal="left" vertical="center" wrapText="1" readingOrder="1"/>
    </xf>
    <xf numFmtId="0" fontId="9" fillId="0" borderId="20" xfId="1" applyFont="1" applyBorder="1" applyAlignment="1">
      <alignment horizontal="left" vertical="center" wrapText="1" readingOrder="1"/>
    </xf>
    <xf numFmtId="0" fontId="30" fillId="0" borderId="7" xfId="1" applyFont="1" applyBorder="1" applyAlignment="1">
      <alignment vertical="center" wrapText="1" readingOrder="1"/>
    </xf>
    <xf numFmtId="0" fontId="30" fillId="0" borderId="4" xfId="1" applyFont="1" applyBorder="1" applyAlignment="1">
      <alignment vertical="center" wrapText="1" readingOrder="1"/>
    </xf>
    <xf numFmtId="0" fontId="30" fillId="0" borderId="10" xfId="1" applyFont="1" applyBorder="1" applyAlignment="1">
      <alignment vertical="center" wrapText="1" readingOrder="1"/>
    </xf>
    <xf numFmtId="0" fontId="10" fillId="0" borderId="4" xfId="1" applyFont="1" applyBorder="1" applyAlignment="1">
      <alignment horizontal="right" vertical="center" wrapText="1" readingOrder="1"/>
    </xf>
    <xf numFmtId="0" fontId="10" fillId="0" borderId="11" xfId="1" applyFont="1" applyBorder="1" applyAlignment="1">
      <alignment horizontal="left" vertical="center" wrapText="1" readingOrder="1"/>
    </xf>
    <xf numFmtId="0" fontId="22" fillId="0" borderId="0" xfId="1" applyFont="1" applyAlignment="1">
      <alignment horizontal="left" vertical="center" readingOrder="1"/>
    </xf>
    <xf numFmtId="0" fontId="9" fillId="0" borderId="6" xfId="1" applyFont="1" applyBorder="1" applyAlignment="1">
      <alignment vertical="center"/>
    </xf>
    <xf numFmtId="0" fontId="9" fillId="0" borderId="6" xfId="1" applyFont="1" applyBorder="1" applyAlignment="1">
      <alignment vertical="center" wrapText="1"/>
    </xf>
    <xf numFmtId="0" fontId="9" fillId="0" borderId="7" xfId="1" applyFont="1" applyBorder="1" applyAlignment="1">
      <alignment horizontal="left" vertical="center" wrapText="1"/>
    </xf>
    <xf numFmtId="0" fontId="9" fillId="0" borderId="10" xfId="1" applyFont="1" applyBorder="1" applyAlignment="1">
      <alignment horizontal="left" vertical="center" wrapText="1"/>
    </xf>
    <xf numFmtId="0" fontId="9" fillId="0" borderId="4" xfId="1" applyFont="1" applyBorder="1" applyAlignment="1">
      <alignment horizontal="left" vertical="center" wrapText="1"/>
    </xf>
    <xf numFmtId="0" fontId="9" fillId="0" borderId="9" xfId="1" applyFont="1" applyBorder="1" applyAlignment="1">
      <alignment horizontal="left" vertical="center" readingOrder="1"/>
    </xf>
    <xf numFmtId="0" fontId="9" fillId="0" borderId="18" xfId="1" applyFont="1" applyBorder="1" applyAlignment="1">
      <alignment horizontal="left" vertical="center" readingOrder="1"/>
    </xf>
    <xf numFmtId="0" fontId="9" fillId="0" borderId="14" xfId="1" applyFont="1" applyBorder="1" applyAlignment="1">
      <alignment horizontal="left" vertical="center" readingOrder="1"/>
    </xf>
    <xf numFmtId="0" fontId="9" fillId="0" borderId="6" xfId="1" applyFont="1" applyBorder="1" applyAlignment="1">
      <alignment horizontal="right" vertical="center" wrapText="1"/>
    </xf>
    <xf numFmtId="0" fontId="9" fillId="0" borderId="6" xfId="1" applyFont="1" applyBorder="1" applyAlignment="1">
      <alignment horizontal="righ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0" xfId="1" applyFont="1" applyBorder="1" applyAlignment="1">
      <alignment horizontal="left" vertical="center"/>
    </xf>
    <xf numFmtId="0" fontId="9" fillId="0" borderId="4" xfId="1" applyFont="1" applyBorder="1" applyAlignment="1">
      <alignment horizontal="left" vertical="center" readingOrder="1"/>
    </xf>
    <xf numFmtId="0" fontId="9" fillId="0" borderId="10" xfId="1" applyFont="1" applyBorder="1" applyAlignment="1">
      <alignment horizontal="left" vertical="center" readingOrder="1"/>
    </xf>
    <xf numFmtId="0" fontId="9" fillId="0" borderId="9" xfId="1" applyFont="1" applyBorder="1" applyAlignment="1">
      <alignment horizontal="left" vertical="center"/>
    </xf>
    <xf numFmtId="0" fontId="9" fillId="0" borderId="18" xfId="1" applyFont="1" applyBorder="1" applyAlignment="1">
      <alignment horizontal="left" vertical="center"/>
    </xf>
    <xf numFmtId="0" fontId="9" fillId="0" borderId="14" xfId="1" applyFont="1" applyBorder="1" applyAlignment="1">
      <alignment horizontal="left" vertical="center"/>
    </xf>
    <xf numFmtId="0" fontId="9" fillId="0" borderId="8" xfId="1" applyFont="1" applyBorder="1" applyAlignment="1">
      <alignment horizontal="left" vertical="center" wrapText="1" readingOrder="1"/>
    </xf>
    <xf numFmtId="0" fontId="9" fillId="0" borderId="16" xfId="1" applyFont="1" applyBorder="1" applyAlignment="1">
      <alignment horizontal="left" vertical="center" readingOrder="1"/>
    </xf>
    <xf numFmtId="0" fontId="9" fillId="0" borderId="13" xfId="1" applyFont="1" applyBorder="1" applyAlignment="1">
      <alignment horizontal="left" vertical="center" readingOrder="1"/>
    </xf>
    <xf numFmtId="0" fontId="9" fillId="0" borderId="0" xfId="1" applyFont="1" applyAlignment="1">
      <alignment horizontal="left" vertical="center" readingOrder="1"/>
    </xf>
    <xf numFmtId="0" fontId="9" fillId="0" borderId="15" xfId="1" applyFont="1" applyBorder="1" applyAlignment="1">
      <alignment horizontal="left" vertical="center" readingOrder="1"/>
    </xf>
    <xf numFmtId="0" fontId="9" fillId="0" borderId="12" xfId="1" applyFont="1" applyBorder="1" applyAlignment="1">
      <alignment horizontal="left" vertical="center" readingOrder="1"/>
    </xf>
    <xf numFmtId="0" fontId="9" fillId="0" borderId="0" xfId="1" applyFont="1" applyAlignment="1">
      <alignment horizontal="left" vertical="center" wrapText="1"/>
    </xf>
    <xf numFmtId="0" fontId="1" fillId="2" borderId="6" xfId="1" applyFont="1" applyFill="1" applyBorder="1" applyAlignment="1">
      <alignment horizontal="left" vertical="center" wrapText="1" readingOrder="1"/>
    </xf>
    <xf numFmtId="0" fontId="9" fillId="0" borderId="6" xfId="1" applyFont="1" applyBorder="1" applyAlignment="1">
      <alignment horizontal="left" vertical="top" wrapText="1" readingOrder="1"/>
    </xf>
    <xf numFmtId="0" fontId="1" fillId="2" borderId="7" xfId="1" applyFont="1" applyFill="1" applyBorder="1" applyAlignment="1">
      <alignment horizontal="left" vertical="center" wrapText="1" readingOrder="1"/>
    </xf>
    <xf numFmtId="0" fontId="1" fillId="2" borderId="10" xfId="1" applyFont="1" applyFill="1" applyBorder="1" applyAlignment="1">
      <alignment horizontal="left" vertical="center" wrapText="1" readingOrder="1"/>
    </xf>
    <xf numFmtId="0" fontId="10" fillId="0" borderId="0" xfId="4" applyFont="1" applyAlignment="1">
      <alignment horizontal="left" vertical="top" wrapText="1"/>
    </xf>
    <xf numFmtId="0" fontId="7" fillId="4" borderId="6" xfId="1" applyFont="1" applyFill="1" applyBorder="1" applyAlignment="1">
      <alignment horizontal="left" vertical="center" wrapText="1" readingOrder="1"/>
    </xf>
    <xf numFmtId="0" fontId="9" fillId="0" borderId="20" xfId="1" applyFont="1" applyBorder="1" applyAlignment="1">
      <alignment horizontal="center" vertical="center" wrapText="1" readingOrder="1"/>
    </xf>
    <xf numFmtId="0" fontId="9" fillId="0" borderId="19" xfId="1" applyFont="1" applyBorder="1" applyAlignment="1">
      <alignment horizontal="center" vertical="center" wrapText="1" readingOrder="1"/>
    </xf>
    <xf numFmtId="0" fontId="10" fillId="0" borderId="6" xfId="1" applyFont="1" applyBorder="1" applyAlignment="1">
      <alignment horizontal="left" vertical="top" wrapText="1" readingOrder="1"/>
    </xf>
    <xf numFmtId="0" fontId="9" fillId="0" borderId="8" xfId="1" applyFont="1" applyBorder="1" applyAlignment="1">
      <alignment horizontal="center" vertical="center" wrapText="1" readingOrder="1"/>
    </xf>
    <xf numFmtId="0" fontId="9" fillId="0" borderId="16" xfId="1" applyFont="1" applyBorder="1" applyAlignment="1">
      <alignment horizontal="center" vertical="center" wrapText="1" readingOrder="1"/>
    </xf>
    <xf numFmtId="0" fontId="9" fillId="0" borderId="9" xfId="1" applyFont="1" applyBorder="1" applyAlignment="1">
      <alignment horizontal="center" vertical="center" wrapText="1" readingOrder="1"/>
    </xf>
    <xf numFmtId="0" fontId="9" fillId="0" borderId="15" xfId="1" applyFont="1" applyBorder="1" applyAlignment="1">
      <alignment horizontal="center" vertical="center" wrapText="1" readingOrder="1"/>
    </xf>
    <xf numFmtId="0" fontId="9" fillId="0" borderId="12" xfId="1" applyFont="1" applyBorder="1" applyAlignment="1">
      <alignment horizontal="center" vertical="center" wrapText="1" readingOrder="1"/>
    </xf>
    <xf numFmtId="0" fontId="9" fillId="0" borderId="14" xfId="1" applyFont="1" applyBorder="1" applyAlignment="1">
      <alignment horizontal="center" vertical="center" wrapText="1" readingOrder="1"/>
    </xf>
    <xf numFmtId="0" fontId="9" fillId="0" borderId="13" xfId="1" applyFont="1" applyBorder="1" applyAlignment="1">
      <alignment horizontal="center" vertical="center" wrapText="1" readingOrder="1"/>
    </xf>
    <xf numFmtId="0" fontId="9" fillId="0" borderId="0" xfId="1" applyFont="1" applyAlignment="1">
      <alignment horizontal="center" vertical="center" wrapText="1" readingOrder="1"/>
    </xf>
    <xf numFmtId="0" fontId="9" fillId="0" borderId="18" xfId="1" applyFont="1" applyBorder="1" applyAlignment="1">
      <alignment horizontal="center" vertical="center" wrapText="1" readingOrder="1"/>
    </xf>
    <xf numFmtId="0" fontId="10" fillId="0" borderId="6" xfId="1" applyFont="1" applyBorder="1" applyAlignment="1">
      <alignment horizontal="center" vertical="center" wrapText="1" readingOrder="1"/>
    </xf>
    <xf numFmtId="0" fontId="10" fillId="0" borderId="11" xfId="1" applyFont="1" applyBorder="1" applyAlignment="1">
      <alignment horizontal="left" vertical="top" wrapText="1" readingOrder="1"/>
    </xf>
    <xf numFmtId="0" fontId="10" fillId="0" borderId="19" xfId="1" applyFont="1" applyBorder="1" applyAlignment="1">
      <alignment horizontal="left" vertical="top" wrapText="1" readingOrder="1"/>
    </xf>
    <xf numFmtId="0" fontId="10" fillId="0" borderId="8" xfId="4" applyFont="1" applyBorder="1" applyAlignment="1">
      <alignment horizontal="center" vertical="center"/>
    </xf>
    <xf numFmtId="0" fontId="10" fillId="0" borderId="16" xfId="4" applyFont="1" applyBorder="1" applyAlignment="1">
      <alignment horizontal="center" vertical="center"/>
    </xf>
    <xf numFmtId="0" fontId="10" fillId="0" borderId="9" xfId="4" applyFont="1" applyBorder="1" applyAlignment="1">
      <alignment horizontal="center" vertical="center"/>
    </xf>
    <xf numFmtId="0" fontId="10" fillId="0" borderId="13" xfId="4" applyFont="1" applyBorder="1" applyAlignment="1">
      <alignment horizontal="center" vertical="center"/>
    </xf>
    <xf numFmtId="0" fontId="10" fillId="0" borderId="0" xfId="4" applyFont="1" applyAlignment="1">
      <alignment horizontal="center" vertical="center"/>
    </xf>
    <xf numFmtId="0" fontId="10" fillId="0" borderId="18" xfId="4" applyFont="1" applyBorder="1" applyAlignment="1">
      <alignment horizontal="center" vertical="center"/>
    </xf>
    <xf numFmtId="0" fontId="10" fillId="0" borderId="15" xfId="4" applyFont="1" applyBorder="1" applyAlignment="1">
      <alignment horizontal="center" vertical="center"/>
    </xf>
    <xf numFmtId="0" fontId="10" fillId="0" borderId="12" xfId="4" applyFont="1" applyBorder="1" applyAlignment="1">
      <alignment horizontal="center" vertical="center"/>
    </xf>
    <xf numFmtId="0" fontId="10" fillId="0" borderId="14" xfId="4" applyFont="1" applyBorder="1" applyAlignment="1">
      <alignment horizontal="center" vertical="center"/>
    </xf>
    <xf numFmtId="0" fontId="10" fillId="0" borderId="6" xfId="4" applyFont="1" applyBorder="1" applyAlignment="1">
      <alignment horizontal="center" vertical="center"/>
    </xf>
    <xf numFmtId="0" fontId="9" fillId="0" borderId="8" xfId="4" applyFont="1" applyBorder="1" applyAlignment="1">
      <alignment horizontal="center" vertical="center"/>
    </xf>
    <xf numFmtId="0" fontId="9" fillId="0" borderId="16" xfId="4" applyFont="1" applyBorder="1" applyAlignment="1">
      <alignment horizontal="center" vertical="center"/>
    </xf>
    <xf numFmtId="0" fontId="9" fillId="0" borderId="9" xfId="4" applyFont="1" applyBorder="1" applyAlignment="1">
      <alignment horizontal="center" vertical="center"/>
    </xf>
    <xf numFmtId="0" fontId="9" fillId="0" borderId="13" xfId="4" applyFont="1" applyBorder="1" applyAlignment="1">
      <alignment horizontal="center" vertical="center"/>
    </xf>
    <xf numFmtId="0" fontId="9" fillId="0" borderId="0" xfId="4" applyFont="1" applyAlignment="1">
      <alignment horizontal="center" vertical="center"/>
    </xf>
    <xf numFmtId="0" fontId="9" fillId="0" borderId="18" xfId="4" applyFont="1" applyBorder="1" applyAlignment="1">
      <alignment horizontal="center" vertical="center"/>
    </xf>
    <xf numFmtId="0" fontId="9" fillId="0" borderId="15" xfId="4" applyFont="1" applyBorder="1" applyAlignment="1">
      <alignment horizontal="center" vertical="center"/>
    </xf>
    <xf numFmtId="0" fontId="9" fillId="0" borderId="12" xfId="4" applyFont="1" applyBorder="1" applyAlignment="1">
      <alignment horizontal="center" vertical="center"/>
    </xf>
    <xf numFmtId="0" fontId="9" fillId="0" borderId="14" xfId="4" applyFont="1" applyBorder="1" applyAlignment="1">
      <alignment horizontal="center" vertical="center"/>
    </xf>
    <xf numFmtId="0" fontId="10" fillId="3" borderId="0" xfId="4" applyFont="1" applyFill="1" applyAlignment="1">
      <alignment horizontal="left" vertical="top" wrapText="1"/>
    </xf>
    <xf numFmtId="0" fontId="1" fillId="2" borderId="7" xfId="4" applyFont="1" applyFill="1" applyBorder="1" applyAlignment="1">
      <alignment horizontal="center" vertical="center" wrapText="1" readingOrder="1"/>
    </xf>
    <xf numFmtId="0" fontId="1" fillId="2" borderId="4" xfId="4" applyFont="1" applyFill="1" applyBorder="1" applyAlignment="1">
      <alignment horizontal="center" vertical="center" wrapText="1" readingOrder="1"/>
    </xf>
    <xf numFmtId="0" fontId="1" fillId="2" borderId="10" xfId="4" applyFont="1" applyFill="1" applyBorder="1" applyAlignment="1">
      <alignment horizontal="center" vertical="center" wrapText="1" readingOrder="1"/>
    </xf>
    <xf numFmtId="0" fontId="9" fillId="0" borderId="6" xfId="4" applyFont="1" applyBorder="1" applyAlignment="1">
      <alignment horizontal="center" vertical="center"/>
    </xf>
    <xf numFmtId="0" fontId="9" fillId="0" borderId="6" xfId="1" applyFont="1" applyBorder="1" applyAlignment="1">
      <alignment horizontal="left" vertical="center" wrapText="1" indent="15" readingOrder="1"/>
    </xf>
    <xf numFmtId="3" fontId="9" fillId="0" borderId="8" xfId="1" applyNumberFormat="1" applyFont="1" applyBorder="1" applyAlignment="1">
      <alignment horizontal="center" vertical="center" wrapText="1" readingOrder="1"/>
    </xf>
    <xf numFmtId="3" fontId="9" fillId="0" borderId="16" xfId="1" applyNumberFormat="1" applyFont="1" applyBorder="1" applyAlignment="1">
      <alignment horizontal="center" vertical="center" wrapText="1" readingOrder="1"/>
    </xf>
    <xf numFmtId="3" fontId="9" fillId="0" borderId="9" xfId="1" applyNumberFormat="1" applyFont="1" applyBorder="1" applyAlignment="1">
      <alignment horizontal="center" vertical="center" wrapText="1" readingOrder="1"/>
    </xf>
    <xf numFmtId="3" fontId="9" fillId="0" borderId="15" xfId="1" applyNumberFormat="1" applyFont="1" applyBorder="1" applyAlignment="1">
      <alignment horizontal="center" vertical="center" wrapText="1" readingOrder="1"/>
    </xf>
    <xf numFmtId="3" fontId="9" fillId="0" borderId="12" xfId="1" applyNumberFormat="1" applyFont="1" applyBorder="1" applyAlignment="1">
      <alignment horizontal="center" vertical="center" wrapText="1" readingOrder="1"/>
    </xf>
    <xf numFmtId="3" fontId="9" fillId="0" borderId="14" xfId="1" applyNumberFormat="1" applyFont="1" applyBorder="1" applyAlignment="1">
      <alignment horizontal="center" vertical="center" wrapText="1" readingOrder="1"/>
    </xf>
    <xf numFmtId="0" fontId="9" fillId="0" borderId="11" xfId="1" applyFont="1" applyBorder="1" applyAlignment="1">
      <alignment horizontal="left" vertical="top" wrapText="1" readingOrder="1"/>
    </xf>
    <xf numFmtId="0" fontId="9" fillId="0" borderId="20" xfId="1" applyFont="1" applyBorder="1" applyAlignment="1">
      <alignment horizontal="left" vertical="top" wrapText="1" readingOrder="1"/>
    </xf>
    <xf numFmtId="0" fontId="9" fillId="0" borderId="19" xfId="1" applyFont="1" applyBorder="1" applyAlignment="1">
      <alignment horizontal="left" vertical="top" wrapText="1" readingOrder="1"/>
    </xf>
    <xf numFmtId="0" fontId="8" fillId="2" borderId="7" xfId="1" applyFont="1" applyFill="1" applyBorder="1" applyAlignment="1">
      <alignment horizontal="left" vertical="center" wrapText="1" readingOrder="1"/>
    </xf>
    <xf numFmtId="0" fontId="8" fillId="2" borderId="10" xfId="1" applyFont="1" applyFill="1" applyBorder="1" applyAlignment="1">
      <alignment horizontal="left" vertical="center" wrapText="1" readingOrder="1"/>
    </xf>
    <xf numFmtId="0" fontId="10" fillId="0" borderId="11" xfId="1" applyFont="1" applyBorder="1" applyAlignment="1">
      <alignment horizontal="center" vertical="center" wrapText="1" readingOrder="1"/>
    </xf>
    <xf numFmtId="0" fontId="10" fillId="0" borderId="20" xfId="1" applyFont="1" applyBorder="1" applyAlignment="1">
      <alignment horizontal="center" vertical="center" wrapText="1" readingOrder="1"/>
    </xf>
    <xf numFmtId="0" fontId="10" fillId="0" borderId="19" xfId="1" applyFont="1" applyBorder="1" applyAlignment="1">
      <alignment horizontal="center" vertical="center" wrapText="1" readingOrder="1"/>
    </xf>
    <xf numFmtId="0" fontId="10" fillId="0" borderId="0" xfId="1" applyFont="1" applyAlignment="1">
      <alignment horizontal="left" vertical="top" readingOrder="1"/>
    </xf>
    <xf numFmtId="0" fontId="10" fillId="3" borderId="0" xfId="1" applyFont="1" applyFill="1" applyAlignment="1">
      <alignment horizontal="left" vertical="top" readingOrder="1"/>
    </xf>
    <xf numFmtId="1" fontId="1" fillId="2" borderId="24" xfId="1" applyNumberFormat="1" applyFont="1" applyFill="1" applyBorder="1" applyAlignment="1">
      <alignment horizontal="center" vertical="center" wrapText="1" readingOrder="1"/>
    </xf>
    <xf numFmtId="0" fontId="9" fillId="0" borderId="16" xfId="1" applyFont="1" applyBorder="1" applyAlignment="1">
      <alignment horizontal="left" vertical="center" wrapText="1" readingOrder="1"/>
    </xf>
    <xf numFmtId="0" fontId="9" fillId="0" borderId="9" xfId="1" applyFont="1" applyBorder="1" applyAlignment="1">
      <alignment horizontal="left" vertical="center" wrapText="1" readingOrder="1"/>
    </xf>
    <xf numFmtId="0" fontId="16" fillId="0" borderId="15" xfId="1" applyBorder="1" applyAlignment="1">
      <alignment horizontal="left" vertical="center" wrapText="1" readingOrder="1"/>
    </xf>
    <xf numFmtId="0" fontId="16" fillId="0" borderId="12" xfId="1" applyBorder="1" applyAlignment="1">
      <alignment horizontal="left" vertical="center" wrapText="1" readingOrder="1"/>
    </xf>
    <xf numFmtId="0" fontId="16" fillId="0" borderId="14" xfId="1" applyBorder="1" applyAlignment="1">
      <alignment horizontal="left" vertical="center" wrapText="1" readingOrder="1"/>
    </xf>
    <xf numFmtId="0" fontId="9" fillId="0" borderId="11" xfId="1" applyFont="1" applyBorder="1" applyAlignment="1">
      <alignment horizontal="center" vertical="center" wrapText="1" readingOrder="1"/>
    </xf>
    <xf numFmtId="0" fontId="9" fillId="0" borderId="6" xfId="1" applyFont="1" applyBorder="1" applyAlignment="1">
      <alignment horizontal="justify" vertical="center" wrapText="1" readingOrder="1"/>
    </xf>
    <xf numFmtId="0" fontId="9" fillId="0" borderId="7" xfId="1" applyFont="1" applyBorder="1" applyAlignment="1">
      <alignment horizontal="center" vertical="center" wrapText="1" readingOrder="1"/>
    </xf>
    <xf numFmtId="0" fontId="9" fillId="0" borderId="10" xfId="1" applyFont="1" applyBorder="1" applyAlignment="1">
      <alignment horizontal="center" vertical="center" wrapText="1" readingOrder="1"/>
    </xf>
    <xf numFmtId="3" fontId="9" fillId="0" borderId="8" xfId="1" applyNumberFormat="1" applyFont="1" applyBorder="1" applyAlignment="1">
      <alignment horizontal="right" vertical="center" wrapText="1" readingOrder="1"/>
    </xf>
    <xf numFmtId="3" fontId="9" fillId="0" borderId="9" xfId="1" applyNumberFormat="1" applyFont="1" applyBorder="1" applyAlignment="1">
      <alignment horizontal="right" vertical="center" wrapText="1" readingOrder="1"/>
    </xf>
    <xf numFmtId="3" fontId="9" fillId="0" borderId="13" xfId="1" applyNumberFormat="1" applyFont="1" applyBorder="1" applyAlignment="1">
      <alignment horizontal="right" vertical="center" wrapText="1" readingOrder="1"/>
    </xf>
    <xf numFmtId="3" fontId="9" fillId="0" borderId="18" xfId="1" applyNumberFormat="1" applyFont="1" applyBorder="1" applyAlignment="1">
      <alignment horizontal="right" vertical="center" wrapText="1" readingOrder="1"/>
    </xf>
    <xf numFmtId="3" fontId="9" fillId="0" borderId="15" xfId="1" applyNumberFormat="1" applyFont="1" applyBorder="1" applyAlignment="1">
      <alignment horizontal="right" vertical="center" wrapText="1" readingOrder="1"/>
    </xf>
    <xf numFmtId="3" fontId="9" fillId="0" borderId="14" xfId="1" applyNumberFormat="1" applyFont="1" applyBorder="1" applyAlignment="1">
      <alignment horizontal="right" vertical="center" wrapText="1" readingOrder="1"/>
    </xf>
    <xf numFmtId="1" fontId="9" fillId="0" borderId="8" xfId="1" applyNumberFormat="1" applyFont="1" applyBorder="1" applyAlignment="1">
      <alignment horizontal="right" vertical="center" wrapText="1" readingOrder="1"/>
    </xf>
    <xf numFmtId="1" fontId="9" fillId="0" borderId="9" xfId="1" applyNumberFormat="1" applyFont="1" applyBorder="1" applyAlignment="1">
      <alignment horizontal="right" vertical="center" wrapText="1" readingOrder="1"/>
    </xf>
    <xf numFmtId="1" fontId="9" fillId="0" borderId="13" xfId="1" applyNumberFormat="1" applyFont="1" applyBorder="1" applyAlignment="1">
      <alignment horizontal="right" vertical="center" wrapText="1" readingOrder="1"/>
    </xf>
    <xf numFmtId="1" fontId="9" fillId="0" borderId="18" xfId="1" applyNumberFormat="1" applyFont="1" applyBorder="1" applyAlignment="1">
      <alignment horizontal="right" vertical="center" wrapText="1" readingOrder="1"/>
    </xf>
    <xf numFmtId="1" fontId="9" fillId="0" borderId="15" xfId="1" applyNumberFormat="1" applyFont="1" applyBorder="1" applyAlignment="1">
      <alignment horizontal="right" vertical="center" wrapText="1" readingOrder="1"/>
    </xf>
    <xf numFmtId="1" fontId="9" fillId="0" borderId="14" xfId="1" applyNumberFormat="1" applyFont="1" applyBorder="1" applyAlignment="1">
      <alignment horizontal="right" vertical="center" wrapText="1" readingOrder="1"/>
    </xf>
    <xf numFmtId="0" fontId="9" fillId="3" borderId="6" xfId="1" applyFont="1" applyFill="1" applyBorder="1" applyAlignment="1">
      <alignment horizontal="left" vertical="center" wrapText="1" readingOrder="1"/>
    </xf>
    <xf numFmtId="9" fontId="9" fillId="0" borderId="8" xfId="1" applyNumberFormat="1" applyFont="1" applyBorder="1" applyAlignment="1">
      <alignment horizontal="right" vertical="center" wrapText="1" readingOrder="1"/>
    </xf>
    <xf numFmtId="9" fontId="9" fillId="0" borderId="9" xfId="1" applyNumberFormat="1" applyFont="1" applyBorder="1" applyAlignment="1">
      <alignment horizontal="right" vertical="center" wrapText="1" readingOrder="1"/>
    </xf>
    <xf numFmtId="9" fontId="9" fillId="0" borderId="15" xfId="1" applyNumberFormat="1" applyFont="1" applyBorder="1" applyAlignment="1">
      <alignment horizontal="right" vertical="center" wrapText="1" readingOrder="1"/>
    </xf>
    <xf numFmtId="9" fontId="9" fillId="0" borderId="14" xfId="1" applyNumberFormat="1" applyFont="1" applyBorder="1" applyAlignment="1">
      <alignment horizontal="right" vertical="center" wrapText="1" readingOrder="1"/>
    </xf>
    <xf numFmtId="9" fontId="9" fillId="0" borderId="6" xfId="1" applyNumberFormat="1" applyFont="1" applyBorder="1" applyAlignment="1">
      <alignment horizontal="right" vertical="center" wrapText="1" readingOrder="1"/>
    </xf>
    <xf numFmtId="0" fontId="44" fillId="0" borderId="0" xfId="1" applyFont="1" applyAlignment="1">
      <alignment horizontal="left" vertical="center" wrapText="1"/>
    </xf>
    <xf numFmtId="1" fontId="1" fillId="2" borderId="29" xfId="1" applyNumberFormat="1" applyFont="1" applyFill="1" applyBorder="1" applyAlignment="1">
      <alignment horizontal="center" vertical="center" wrapText="1" readingOrder="1"/>
    </xf>
    <xf numFmtId="0" fontId="45" fillId="5" borderId="6" xfId="1" applyFont="1" applyFill="1" applyBorder="1" applyAlignment="1">
      <alignment horizontal="left" vertical="center" wrapText="1"/>
    </xf>
    <xf numFmtId="0" fontId="10" fillId="5" borderId="6" xfId="1" applyFont="1" applyFill="1" applyBorder="1" applyAlignment="1">
      <alignment horizontal="left" vertical="center" wrapText="1"/>
    </xf>
    <xf numFmtId="1" fontId="1" fillId="2" borderId="28" xfId="1" applyNumberFormat="1" applyFont="1" applyFill="1" applyBorder="1" applyAlignment="1">
      <alignment horizontal="center" vertical="center" wrapText="1" readingOrder="1"/>
    </xf>
    <xf numFmtId="1" fontId="1" fillId="2" borderId="27" xfId="1" applyNumberFormat="1" applyFont="1" applyFill="1" applyBorder="1" applyAlignment="1">
      <alignment horizontal="center" vertical="center" wrapText="1" readingOrder="1"/>
    </xf>
    <xf numFmtId="0" fontId="5" fillId="0" borderId="0" xfId="1" applyFont="1" applyAlignment="1">
      <alignment horizontal="left" vertical="center" wrapText="1" readingOrder="1"/>
    </xf>
    <xf numFmtId="0" fontId="9" fillId="0" borderId="18" xfId="1" applyFont="1" applyBorder="1" applyAlignment="1">
      <alignment horizontal="left" vertical="center" wrapText="1" readingOrder="1"/>
    </xf>
    <xf numFmtId="0" fontId="9" fillId="0" borderId="8" xfId="1" applyFont="1" applyBorder="1" applyAlignment="1">
      <alignment horizontal="left" vertical="center" wrapText="1"/>
    </xf>
    <xf numFmtId="0" fontId="9" fillId="0" borderId="16" xfId="1" applyFont="1" applyBorder="1" applyAlignment="1">
      <alignment horizontal="left" vertical="center" wrapText="1"/>
    </xf>
    <xf numFmtId="0" fontId="9" fillId="0" borderId="13" xfId="1" applyFont="1" applyBorder="1" applyAlignment="1">
      <alignment horizontal="left" vertical="center" wrapText="1"/>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cellXfs>
  <cellStyles count="6">
    <cellStyle name="Comma 2" xfId="2" xr:uid="{B7FD9A1D-B613-46C0-90AA-FF70599D72B1}"/>
    <cellStyle name="Comma 3" xfId="5" xr:uid="{410DCD5E-3F22-4C3E-B3ED-ACE1ACCB32D8}"/>
    <cellStyle name="Normal" xfId="0" builtinId="0"/>
    <cellStyle name="Normal 2" xfId="1" xr:uid="{654A3C36-81B5-4A10-9D0A-D06EA0488D90}"/>
    <cellStyle name="Normal 2 2" xfId="4" xr:uid="{CB4C6596-8C6B-431A-ACCE-361CFC27A9FE}"/>
    <cellStyle name="Percent 2" xfId="3" xr:uid="{6D6F337B-F112-4FA0-85B8-452BEE5ED1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8.png"/></Relationships>
</file>

<file path=xl/drawings/_rels/drawing28.xml.rels><?xml version="1.0" encoding="UTF-8" standalone="yes"?>
<Relationships xmlns="http://schemas.openxmlformats.org/package/2006/relationships"><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60779</xdr:rowOff>
    </xdr:from>
    <xdr:to>
      <xdr:col>2</xdr:col>
      <xdr:colOff>332411</xdr:colOff>
      <xdr:row>3</xdr:row>
      <xdr:rowOff>211093</xdr:rowOff>
    </xdr:to>
    <xdr:pic>
      <xdr:nvPicPr>
        <xdr:cNvPr id="2" name="Picture 1">
          <a:extLst>
            <a:ext uri="{FF2B5EF4-FFF2-40B4-BE49-F238E27FC236}">
              <a16:creationId xmlns:a16="http://schemas.microsoft.com/office/drawing/2014/main" id="{77877717-1ACB-4FE7-975F-AA1349A08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60779"/>
          <a:ext cx="3506958" cy="721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54428</xdr:colOff>
      <xdr:row>0</xdr:row>
      <xdr:rowOff>60779</xdr:rowOff>
    </xdr:from>
    <xdr:to>
      <xdr:col>2</xdr:col>
      <xdr:colOff>334951</xdr:colOff>
      <xdr:row>3</xdr:row>
      <xdr:rowOff>68218</xdr:rowOff>
    </xdr:to>
    <xdr:pic>
      <xdr:nvPicPr>
        <xdr:cNvPr id="2" name="Picture 1">
          <a:extLst>
            <a:ext uri="{FF2B5EF4-FFF2-40B4-BE49-F238E27FC236}">
              <a16:creationId xmlns:a16="http://schemas.microsoft.com/office/drawing/2014/main" id="{10920A88-FFC0-4356-A6C9-893860123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60779"/>
          <a:ext cx="3509498" cy="7218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57149</xdr:colOff>
      <xdr:row>0</xdr:row>
      <xdr:rowOff>56090</xdr:rowOff>
    </xdr:from>
    <xdr:ext cx="1676783" cy="909478"/>
    <xdr:pic>
      <xdr:nvPicPr>
        <xdr:cNvPr id="2" name="Picture 1">
          <a:extLst>
            <a:ext uri="{FF2B5EF4-FFF2-40B4-BE49-F238E27FC236}">
              <a16:creationId xmlns:a16="http://schemas.microsoft.com/office/drawing/2014/main" id="{7CCD6F2D-E3FB-4084-8E31-E65406DB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56090"/>
          <a:ext cx="1676783" cy="9094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57149</xdr:colOff>
      <xdr:row>0</xdr:row>
      <xdr:rowOff>56090</xdr:rowOff>
    </xdr:from>
    <xdr:ext cx="1678900" cy="902493"/>
    <xdr:pic>
      <xdr:nvPicPr>
        <xdr:cNvPr id="2" name="Picture 1">
          <a:extLst>
            <a:ext uri="{FF2B5EF4-FFF2-40B4-BE49-F238E27FC236}">
              <a16:creationId xmlns:a16="http://schemas.microsoft.com/office/drawing/2014/main" id="{F4AACA6B-CBE7-4046-954B-156C270ED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56090"/>
          <a:ext cx="1678900" cy="902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57149</xdr:colOff>
      <xdr:row>0</xdr:row>
      <xdr:rowOff>56090</xdr:rowOff>
    </xdr:from>
    <xdr:ext cx="1681546" cy="898524"/>
    <xdr:pic>
      <xdr:nvPicPr>
        <xdr:cNvPr id="2" name="Picture 1">
          <a:extLst>
            <a:ext uri="{FF2B5EF4-FFF2-40B4-BE49-F238E27FC236}">
              <a16:creationId xmlns:a16="http://schemas.microsoft.com/office/drawing/2014/main" id="{2ED1FDD4-4257-41F8-8524-3CFFA7D105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56090"/>
          <a:ext cx="1681546" cy="8985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57149</xdr:colOff>
      <xdr:row>0</xdr:row>
      <xdr:rowOff>56090</xdr:rowOff>
    </xdr:from>
    <xdr:ext cx="1673608" cy="887888"/>
    <xdr:pic>
      <xdr:nvPicPr>
        <xdr:cNvPr id="2" name="Picture 1">
          <a:extLst>
            <a:ext uri="{FF2B5EF4-FFF2-40B4-BE49-F238E27FC236}">
              <a16:creationId xmlns:a16="http://schemas.microsoft.com/office/drawing/2014/main" id="{D1BF3AF0-086E-4064-BB6C-ADA56626D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56090"/>
          <a:ext cx="1673608" cy="8878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52915</xdr:colOff>
      <xdr:row>0</xdr:row>
      <xdr:rowOff>52915</xdr:rowOff>
    </xdr:from>
    <xdr:ext cx="1675196" cy="892174"/>
    <xdr:pic>
      <xdr:nvPicPr>
        <xdr:cNvPr id="2" name="Picture 1">
          <a:extLst>
            <a:ext uri="{FF2B5EF4-FFF2-40B4-BE49-F238E27FC236}">
              <a16:creationId xmlns:a16="http://schemas.microsoft.com/office/drawing/2014/main" id="{2FDF5ECC-DC51-46BD-95DF-8914FAC4E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5" y="52915"/>
          <a:ext cx="1675196" cy="89217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52915</xdr:colOff>
      <xdr:row>0</xdr:row>
      <xdr:rowOff>52915</xdr:rowOff>
    </xdr:from>
    <xdr:ext cx="1678371" cy="895349"/>
    <xdr:pic>
      <xdr:nvPicPr>
        <xdr:cNvPr id="2" name="Picture 1">
          <a:extLst>
            <a:ext uri="{FF2B5EF4-FFF2-40B4-BE49-F238E27FC236}">
              <a16:creationId xmlns:a16="http://schemas.microsoft.com/office/drawing/2014/main" id="{9F5D8DC5-8714-4ABB-8A23-A4A547CF8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5" y="52915"/>
          <a:ext cx="1678371" cy="8953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58738</xdr:colOff>
      <xdr:row>0</xdr:row>
      <xdr:rowOff>0</xdr:rowOff>
    </xdr:from>
    <xdr:ext cx="2174287" cy="1152000"/>
    <xdr:pic>
      <xdr:nvPicPr>
        <xdr:cNvPr id="2" name="Picture 1">
          <a:extLst>
            <a:ext uri="{FF2B5EF4-FFF2-40B4-BE49-F238E27FC236}">
              <a16:creationId xmlns:a16="http://schemas.microsoft.com/office/drawing/2014/main" id="{78DE6C6B-6917-4F80-A7D9-19293C684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74287" cy="1152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58738</xdr:colOff>
      <xdr:row>0</xdr:row>
      <xdr:rowOff>0</xdr:rowOff>
    </xdr:from>
    <xdr:ext cx="2174287" cy="1152000"/>
    <xdr:pic>
      <xdr:nvPicPr>
        <xdr:cNvPr id="2" name="Picture 1">
          <a:extLst>
            <a:ext uri="{FF2B5EF4-FFF2-40B4-BE49-F238E27FC236}">
              <a16:creationId xmlns:a16="http://schemas.microsoft.com/office/drawing/2014/main" id="{0266685D-D1D4-4B72-8143-8BCD71BA8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74287" cy="1152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58738</xdr:colOff>
      <xdr:row>0</xdr:row>
      <xdr:rowOff>0</xdr:rowOff>
    </xdr:from>
    <xdr:ext cx="2174287" cy="1152000"/>
    <xdr:pic>
      <xdr:nvPicPr>
        <xdr:cNvPr id="2" name="Picture 1">
          <a:extLst>
            <a:ext uri="{FF2B5EF4-FFF2-40B4-BE49-F238E27FC236}">
              <a16:creationId xmlns:a16="http://schemas.microsoft.com/office/drawing/2014/main" id="{74FE381B-42EE-4CF7-ADF7-0FF5C1600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74287" cy="1152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58738</xdr:colOff>
      <xdr:row>0</xdr:row>
      <xdr:rowOff>0</xdr:rowOff>
    </xdr:from>
    <xdr:ext cx="2166349" cy="1136125"/>
    <xdr:pic>
      <xdr:nvPicPr>
        <xdr:cNvPr id="2" name="Picture 1">
          <a:extLst>
            <a:ext uri="{FF2B5EF4-FFF2-40B4-BE49-F238E27FC236}">
              <a16:creationId xmlns:a16="http://schemas.microsoft.com/office/drawing/2014/main" id="{88903EE4-E26F-44AA-8AE5-42030C5E1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66349" cy="11361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58738</xdr:colOff>
      <xdr:row>0</xdr:row>
      <xdr:rowOff>0</xdr:rowOff>
    </xdr:from>
    <xdr:ext cx="2174287" cy="1152000"/>
    <xdr:pic>
      <xdr:nvPicPr>
        <xdr:cNvPr id="2" name="Picture 1">
          <a:extLst>
            <a:ext uri="{FF2B5EF4-FFF2-40B4-BE49-F238E27FC236}">
              <a16:creationId xmlns:a16="http://schemas.microsoft.com/office/drawing/2014/main" id="{5DCB90F4-2BD7-4524-AB63-3591A14EC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74287" cy="1152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58738</xdr:colOff>
      <xdr:row>0</xdr:row>
      <xdr:rowOff>0</xdr:rowOff>
    </xdr:from>
    <xdr:ext cx="2174287" cy="1152000"/>
    <xdr:pic>
      <xdr:nvPicPr>
        <xdr:cNvPr id="2" name="Picture 1">
          <a:extLst>
            <a:ext uri="{FF2B5EF4-FFF2-40B4-BE49-F238E27FC236}">
              <a16:creationId xmlns:a16="http://schemas.microsoft.com/office/drawing/2014/main" id="{FC515715-8FB6-4048-BFD5-974AEC1FA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8" y="0"/>
          <a:ext cx="2174287" cy="1152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55033</xdr:colOff>
      <xdr:row>0</xdr:row>
      <xdr:rowOff>37040</xdr:rowOff>
    </xdr:from>
    <xdr:ext cx="1676677" cy="926105"/>
    <xdr:pic>
      <xdr:nvPicPr>
        <xdr:cNvPr id="2" name="Picture 1">
          <a:extLst>
            <a:ext uri="{FF2B5EF4-FFF2-40B4-BE49-F238E27FC236}">
              <a16:creationId xmlns:a16="http://schemas.microsoft.com/office/drawing/2014/main" id="{E5280124-9425-498B-8F8C-7BFEA8C764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76677" cy="92610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55033</xdr:colOff>
      <xdr:row>0</xdr:row>
      <xdr:rowOff>37040</xdr:rowOff>
    </xdr:from>
    <xdr:ext cx="1676677" cy="926105"/>
    <xdr:pic>
      <xdr:nvPicPr>
        <xdr:cNvPr id="2" name="Picture 1">
          <a:extLst>
            <a:ext uri="{FF2B5EF4-FFF2-40B4-BE49-F238E27FC236}">
              <a16:creationId xmlns:a16="http://schemas.microsoft.com/office/drawing/2014/main" id="{0FBD3ED8-97C0-4FBC-9C94-D7EF49D1F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76677" cy="92610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55033</xdr:colOff>
      <xdr:row>0</xdr:row>
      <xdr:rowOff>37040</xdr:rowOff>
    </xdr:from>
    <xdr:ext cx="1681440" cy="918961"/>
    <xdr:pic>
      <xdr:nvPicPr>
        <xdr:cNvPr id="2" name="Picture 1">
          <a:extLst>
            <a:ext uri="{FF2B5EF4-FFF2-40B4-BE49-F238E27FC236}">
              <a16:creationId xmlns:a16="http://schemas.microsoft.com/office/drawing/2014/main" id="{6C9956E9-55CC-4601-ABDC-2210D65FF0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81440" cy="91896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55033</xdr:colOff>
      <xdr:row>0</xdr:row>
      <xdr:rowOff>37040</xdr:rowOff>
    </xdr:from>
    <xdr:ext cx="1681440" cy="924041"/>
    <xdr:pic>
      <xdr:nvPicPr>
        <xdr:cNvPr id="2" name="Picture 1">
          <a:extLst>
            <a:ext uri="{FF2B5EF4-FFF2-40B4-BE49-F238E27FC236}">
              <a16:creationId xmlns:a16="http://schemas.microsoft.com/office/drawing/2014/main" id="{CBD1F2AB-C394-46EB-9DA9-E102F50C1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81440" cy="92404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55033</xdr:colOff>
      <xdr:row>0</xdr:row>
      <xdr:rowOff>37040</xdr:rowOff>
    </xdr:from>
    <xdr:ext cx="1681440" cy="918961"/>
    <xdr:pic>
      <xdr:nvPicPr>
        <xdr:cNvPr id="2" name="Picture 1">
          <a:extLst>
            <a:ext uri="{FF2B5EF4-FFF2-40B4-BE49-F238E27FC236}">
              <a16:creationId xmlns:a16="http://schemas.microsoft.com/office/drawing/2014/main" id="{EE78D712-050B-4595-8EA3-9CB4CAAC4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81440" cy="91896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55033</xdr:colOff>
      <xdr:row>0</xdr:row>
      <xdr:rowOff>37040</xdr:rowOff>
    </xdr:from>
    <xdr:ext cx="1681440" cy="918961"/>
    <xdr:pic>
      <xdr:nvPicPr>
        <xdr:cNvPr id="2" name="Picture 1">
          <a:extLst>
            <a:ext uri="{FF2B5EF4-FFF2-40B4-BE49-F238E27FC236}">
              <a16:creationId xmlns:a16="http://schemas.microsoft.com/office/drawing/2014/main" id="{0215D1AA-B42F-4BE7-A8F7-8C066BF914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 y="37040"/>
          <a:ext cx="1681440" cy="918961"/>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31750</xdr:colOff>
      <xdr:row>0</xdr:row>
      <xdr:rowOff>31750</xdr:rowOff>
    </xdr:from>
    <xdr:ext cx="2352439" cy="900906"/>
    <xdr:pic>
      <xdr:nvPicPr>
        <xdr:cNvPr id="2" name="Picture 1">
          <a:extLst>
            <a:ext uri="{FF2B5EF4-FFF2-40B4-BE49-F238E27FC236}">
              <a16:creationId xmlns:a16="http://schemas.microsoft.com/office/drawing/2014/main" id="{A6E6C0C3-B47F-46AB-9B9C-7012B820B5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31750" y="31750"/>
          <a:ext cx="2352439" cy="90090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28574</xdr:colOff>
      <xdr:row>0</xdr:row>
      <xdr:rowOff>30695</xdr:rowOff>
    </xdr:from>
    <xdr:ext cx="2363022" cy="904875"/>
    <xdr:pic>
      <xdr:nvPicPr>
        <xdr:cNvPr id="2" name="Picture 1">
          <a:extLst>
            <a:ext uri="{FF2B5EF4-FFF2-40B4-BE49-F238E27FC236}">
              <a16:creationId xmlns:a16="http://schemas.microsoft.com/office/drawing/2014/main" id="{F52F9284-3F7F-417E-8EE6-B2DA9944D9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363022" cy="90487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28574</xdr:colOff>
      <xdr:row>0</xdr:row>
      <xdr:rowOff>30695</xdr:rowOff>
    </xdr:from>
    <xdr:ext cx="2363869" cy="896620"/>
    <xdr:pic>
      <xdr:nvPicPr>
        <xdr:cNvPr id="2" name="Picture 1">
          <a:extLst>
            <a:ext uri="{FF2B5EF4-FFF2-40B4-BE49-F238E27FC236}">
              <a16:creationId xmlns:a16="http://schemas.microsoft.com/office/drawing/2014/main" id="{10674639-DEF9-44B4-8FFA-FDA7953C1F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363869" cy="89662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28574</xdr:colOff>
      <xdr:row>0</xdr:row>
      <xdr:rowOff>30695</xdr:rowOff>
    </xdr:from>
    <xdr:ext cx="2374664" cy="910590"/>
    <xdr:pic>
      <xdr:nvPicPr>
        <xdr:cNvPr id="2" name="Picture 1">
          <a:extLst>
            <a:ext uri="{FF2B5EF4-FFF2-40B4-BE49-F238E27FC236}">
              <a16:creationId xmlns:a16="http://schemas.microsoft.com/office/drawing/2014/main" id="{1BD15BD2-D31C-48E9-8006-71FCC84C01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374664" cy="91059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28574</xdr:colOff>
      <xdr:row>0</xdr:row>
      <xdr:rowOff>30695</xdr:rowOff>
    </xdr:from>
    <xdr:ext cx="2372547" cy="891540"/>
    <xdr:pic>
      <xdr:nvPicPr>
        <xdr:cNvPr id="2" name="Picture 1">
          <a:extLst>
            <a:ext uri="{FF2B5EF4-FFF2-40B4-BE49-F238E27FC236}">
              <a16:creationId xmlns:a16="http://schemas.microsoft.com/office/drawing/2014/main" id="{5684E137-C000-4682-91B8-76867A93F1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372547" cy="89154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28574</xdr:colOff>
      <xdr:row>0</xdr:row>
      <xdr:rowOff>30695</xdr:rowOff>
    </xdr:from>
    <xdr:ext cx="2369372" cy="895985"/>
    <xdr:pic>
      <xdr:nvPicPr>
        <xdr:cNvPr id="2" name="Picture 1">
          <a:extLst>
            <a:ext uri="{FF2B5EF4-FFF2-40B4-BE49-F238E27FC236}">
              <a16:creationId xmlns:a16="http://schemas.microsoft.com/office/drawing/2014/main" id="{07066B0B-E7AF-42B7-994D-3EC33ABE8E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369372" cy="89598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28574</xdr:colOff>
      <xdr:row>0</xdr:row>
      <xdr:rowOff>30695</xdr:rowOff>
    </xdr:from>
    <xdr:ext cx="2408107" cy="895350"/>
    <xdr:pic>
      <xdr:nvPicPr>
        <xdr:cNvPr id="2" name="Picture 1">
          <a:extLst>
            <a:ext uri="{FF2B5EF4-FFF2-40B4-BE49-F238E27FC236}">
              <a16:creationId xmlns:a16="http://schemas.microsoft.com/office/drawing/2014/main" id="{CEBE8E18-51E2-4DB5-8C39-3F598DA2EE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99" b="17097"/>
        <a:stretch/>
      </xdr:blipFill>
      <xdr:spPr>
        <a:xfrm>
          <a:off x="28574" y="30695"/>
          <a:ext cx="2408107" cy="89535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31749</xdr:colOff>
      <xdr:row>0</xdr:row>
      <xdr:rowOff>28574</xdr:rowOff>
    </xdr:from>
    <xdr:ext cx="2707442" cy="938213"/>
    <xdr:pic>
      <xdr:nvPicPr>
        <xdr:cNvPr id="2" name="Picture 1">
          <a:extLst>
            <a:ext uri="{FF2B5EF4-FFF2-40B4-BE49-F238E27FC236}">
              <a16:creationId xmlns:a16="http://schemas.microsoft.com/office/drawing/2014/main" id="{293787B9-D74C-449E-B218-96162259EE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07442" cy="938213"/>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31749</xdr:colOff>
      <xdr:row>0</xdr:row>
      <xdr:rowOff>28574</xdr:rowOff>
    </xdr:from>
    <xdr:ext cx="2712734" cy="930275"/>
    <xdr:pic>
      <xdr:nvPicPr>
        <xdr:cNvPr id="2" name="Picture 1">
          <a:extLst>
            <a:ext uri="{FF2B5EF4-FFF2-40B4-BE49-F238E27FC236}">
              <a16:creationId xmlns:a16="http://schemas.microsoft.com/office/drawing/2014/main" id="{32EDE57C-F12E-48BD-83EF-E4A1D6EB8E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12734" cy="93027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31749</xdr:colOff>
      <xdr:row>0</xdr:row>
      <xdr:rowOff>28574</xdr:rowOff>
    </xdr:from>
    <xdr:ext cx="2720460" cy="931386"/>
    <xdr:pic>
      <xdr:nvPicPr>
        <xdr:cNvPr id="2" name="Picture 1">
          <a:extLst>
            <a:ext uri="{FF2B5EF4-FFF2-40B4-BE49-F238E27FC236}">
              <a16:creationId xmlns:a16="http://schemas.microsoft.com/office/drawing/2014/main" id="{4BFD2067-85AC-49FC-9063-B4950EC0E6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20460" cy="93138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31749</xdr:colOff>
      <xdr:row>0</xdr:row>
      <xdr:rowOff>28574</xdr:rowOff>
    </xdr:from>
    <xdr:ext cx="2716544" cy="934085"/>
    <xdr:pic>
      <xdr:nvPicPr>
        <xdr:cNvPr id="2" name="Picture 1">
          <a:extLst>
            <a:ext uri="{FF2B5EF4-FFF2-40B4-BE49-F238E27FC236}">
              <a16:creationId xmlns:a16="http://schemas.microsoft.com/office/drawing/2014/main" id="{01306422-8952-4A5D-861F-C1C6EE47BD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16544" cy="934085"/>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31749</xdr:colOff>
      <xdr:row>0</xdr:row>
      <xdr:rowOff>28574</xdr:rowOff>
    </xdr:from>
    <xdr:ext cx="2715380" cy="926306"/>
    <xdr:pic>
      <xdr:nvPicPr>
        <xdr:cNvPr id="2" name="Picture 1">
          <a:extLst>
            <a:ext uri="{FF2B5EF4-FFF2-40B4-BE49-F238E27FC236}">
              <a16:creationId xmlns:a16="http://schemas.microsoft.com/office/drawing/2014/main" id="{E9D42CC9-3AB8-4FD2-886C-8573F05D38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15380" cy="92630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31749</xdr:colOff>
      <xdr:row>0</xdr:row>
      <xdr:rowOff>28574</xdr:rowOff>
    </xdr:from>
    <xdr:ext cx="2715380" cy="926306"/>
    <xdr:pic>
      <xdr:nvPicPr>
        <xdr:cNvPr id="2" name="Picture 1">
          <a:extLst>
            <a:ext uri="{FF2B5EF4-FFF2-40B4-BE49-F238E27FC236}">
              <a16:creationId xmlns:a16="http://schemas.microsoft.com/office/drawing/2014/main" id="{F89E9552-001D-43B9-A4AC-707437B46D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83" b="19327"/>
        <a:stretch/>
      </xdr:blipFill>
      <xdr:spPr>
        <a:xfrm>
          <a:off x="31749" y="28574"/>
          <a:ext cx="2715380" cy="9263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dream.ca/wp-content/uploads/2024/05/MPCT-2024-MIC_FINAL_PRESS.pdf" TargetMode="External"/><Relationship Id="rId1" Type="http://schemas.openxmlformats.org/officeDocument/2006/relationships/hyperlink" Target="https://dream.ca/wp-content/uploads/2024/05/MPCT-2024-MIC_FINAL_PRESS.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dream.ca/wp-content/uploads/2024/05/Dream-Office-2024-MIC_FINAL_PRESS.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2.bin"/><Relationship Id="rId1" Type="http://schemas.openxmlformats.org/officeDocument/2006/relationships/hyperlink" Target="https://dream.ca/wp-content/uploads/2024/05/Dream-Industrial-2024-MIC_FINAL_PRESS.pdf"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9.bin"/><Relationship Id="rId1" Type="http://schemas.openxmlformats.org/officeDocument/2006/relationships/hyperlink" Target="https://dream.ca/wp-content/uploads/2024/05/Dream-Office-2024-MIC_FINAL_PRESS.pdf"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99"/>
  <sheetViews>
    <sheetView tabSelected="1" workbookViewId="0">
      <selection activeCell="J13" sqref="J13"/>
    </sheetView>
  </sheetViews>
  <sheetFormatPr defaultColWidth="8.7109375" defaultRowHeight="21.95" customHeight="1" x14ac:dyDescent="0.25"/>
  <cols>
    <col min="1" max="9" width="23.140625" style="1" customWidth="1"/>
    <col min="10" max="10" width="13.140625" style="1" customWidth="1"/>
    <col min="11" max="11" width="12.85546875" style="1" bestFit="1" customWidth="1"/>
    <col min="12" max="16384" width="8.7109375" style="1"/>
  </cols>
  <sheetData>
    <row r="2" spans="1:17" ht="21.95" customHeight="1" x14ac:dyDescent="0.25">
      <c r="A2" s="2"/>
      <c r="D2" s="3" t="s">
        <v>0</v>
      </c>
    </row>
    <row r="3" spans="1:17" ht="21.95" customHeight="1" x14ac:dyDescent="0.25">
      <c r="D3" s="3" t="s">
        <v>1</v>
      </c>
    </row>
    <row r="6" spans="1:17" ht="21.95" customHeight="1" x14ac:dyDescent="0.25">
      <c r="A6" s="258" t="s">
        <v>2</v>
      </c>
      <c r="B6" s="258"/>
      <c r="C6" s="258"/>
      <c r="D6" s="258"/>
      <c r="E6" s="258"/>
      <c r="F6" s="258"/>
      <c r="G6" s="258"/>
      <c r="H6" s="258"/>
      <c r="I6" s="258"/>
      <c r="J6" s="4"/>
      <c r="K6" s="4"/>
      <c r="L6" s="4"/>
      <c r="M6" s="4"/>
      <c r="N6" s="4"/>
      <c r="O6" s="4"/>
      <c r="P6" s="4"/>
      <c r="Q6" s="4"/>
    </row>
    <row r="8" spans="1:17" ht="21.95" customHeight="1" x14ac:dyDescent="0.25">
      <c r="A8" s="5" t="s">
        <v>3</v>
      </c>
      <c r="B8" s="259" t="s">
        <v>4</v>
      </c>
      <c r="C8" s="260"/>
      <c r="D8" s="5">
        <v>2019</v>
      </c>
      <c r="E8" s="5">
        <v>2020</v>
      </c>
      <c r="F8" s="6">
        <v>2021</v>
      </c>
      <c r="G8" s="7">
        <v>2022</v>
      </c>
      <c r="H8" s="7">
        <v>2023</v>
      </c>
      <c r="I8" s="8">
        <v>2024</v>
      </c>
    </row>
    <row r="9" spans="1:17" s="11" customFormat="1" ht="14.85" customHeight="1" x14ac:dyDescent="0.25">
      <c r="A9" s="252" t="s">
        <v>5</v>
      </c>
      <c r="B9" s="239" t="s">
        <v>6</v>
      </c>
      <c r="C9" s="239"/>
      <c r="D9" s="9">
        <v>490</v>
      </c>
      <c r="E9" s="9">
        <v>493</v>
      </c>
      <c r="F9" s="10">
        <v>535</v>
      </c>
      <c r="G9" s="10">
        <v>600</v>
      </c>
      <c r="H9" s="9">
        <v>645</v>
      </c>
      <c r="I9" s="9">
        <v>658</v>
      </c>
    </row>
    <row r="10" spans="1:17" s="11" customFormat="1" ht="14.45" customHeight="1" x14ac:dyDescent="0.25">
      <c r="A10" s="252"/>
      <c r="B10" s="256" t="s">
        <v>7</v>
      </c>
      <c r="C10" s="239"/>
      <c r="D10" s="9">
        <v>467</v>
      </c>
      <c r="E10" s="9">
        <v>477</v>
      </c>
      <c r="F10" s="10">
        <v>518</v>
      </c>
      <c r="G10" s="10">
        <v>591</v>
      </c>
      <c r="H10" s="10">
        <v>633</v>
      </c>
      <c r="I10" s="10">
        <v>647</v>
      </c>
    </row>
    <row r="11" spans="1:17" s="11" customFormat="1" ht="14.65" customHeight="1" x14ac:dyDescent="0.25">
      <c r="A11" s="252"/>
      <c r="B11" s="239" t="s">
        <v>8</v>
      </c>
      <c r="C11" s="239"/>
      <c r="D11" s="10">
        <v>23</v>
      </c>
      <c r="E11" s="10">
        <v>16</v>
      </c>
      <c r="F11" s="10">
        <v>17</v>
      </c>
      <c r="G11" s="10">
        <v>9</v>
      </c>
      <c r="H11" s="10">
        <v>12</v>
      </c>
      <c r="I11" s="10">
        <v>11</v>
      </c>
    </row>
    <row r="12" spans="1:17" s="11" customFormat="1" ht="14.45" customHeight="1" x14ac:dyDescent="0.25">
      <c r="A12" s="252"/>
      <c r="B12" s="256" t="s">
        <v>9</v>
      </c>
      <c r="C12" s="239"/>
      <c r="D12" s="9">
        <v>484</v>
      </c>
      <c r="E12" s="9">
        <v>489</v>
      </c>
      <c r="F12" s="10">
        <v>531</v>
      </c>
      <c r="G12" s="10">
        <v>596</v>
      </c>
      <c r="H12" s="10">
        <v>636</v>
      </c>
      <c r="I12" s="10">
        <v>649</v>
      </c>
    </row>
    <row r="13" spans="1:17" s="11" customFormat="1" ht="14.85" customHeight="1" x14ac:dyDescent="0.25">
      <c r="A13" s="252"/>
      <c r="B13" s="239" t="s">
        <v>10</v>
      </c>
      <c r="C13" s="239"/>
      <c r="D13" s="10">
        <v>6</v>
      </c>
      <c r="E13" s="9">
        <v>4</v>
      </c>
      <c r="F13" s="9">
        <v>4</v>
      </c>
      <c r="G13" s="9">
        <v>4</v>
      </c>
      <c r="H13" s="10">
        <v>9</v>
      </c>
      <c r="I13" s="10">
        <v>9</v>
      </c>
    </row>
    <row r="14" spans="1:17" s="11" customFormat="1" ht="14.45" customHeight="1" x14ac:dyDescent="0.25">
      <c r="A14" s="257" t="s">
        <v>11</v>
      </c>
      <c r="B14" s="239" t="s">
        <v>12</v>
      </c>
      <c r="C14" s="12" t="s">
        <v>13</v>
      </c>
      <c r="D14" s="13">
        <v>0.47</v>
      </c>
      <c r="E14" s="13">
        <v>0.47</v>
      </c>
      <c r="F14" s="13">
        <v>0.48</v>
      </c>
      <c r="G14" s="13">
        <v>0.46</v>
      </c>
      <c r="H14" s="13">
        <v>0.46</v>
      </c>
      <c r="I14" s="13">
        <v>0.47</v>
      </c>
    </row>
    <row r="15" spans="1:17" s="11" customFormat="1" ht="14.85" customHeight="1" x14ac:dyDescent="0.25">
      <c r="A15" s="252"/>
      <c r="B15" s="239"/>
      <c r="C15" s="12" t="s">
        <v>14</v>
      </c>
      <c r="D15" s="13">
        <v>0.53</v>
      </c>
      <c r="E15" s="13">
        <v>0.53</v>
      </c>
      <c r="F15" s="13">
        <v>0.52</v>
      </c>
      <c r="G15" s="13">
        <v>0.54</v>
      </c>
      <c r="H15" s="13">
        <v>0.54</v>
      </c>
      <c r="I15" s="13">
        <v>0.53</v>
      </c>
    </row>
    <row r="16" spans="1:17" s="11" customFormat="1" ht="14.45" customHeight="1" x14ac:dyDescent="0.25">
      <c r="A16" s="252"/>
      <c r="B16" s="256" t="s">
        <v>15</v>
      </c>
      <c r="C16" s="12" t="s">
        <v>13</v>
      </c>
      <c r="D16" s="13">
        <v>0.44</v>
      </c>
      <c r="E16" s="13">
        <v>0.43</v>
      </c>
      <c r="F16" s="13">
        <v>0.45</v>
      </c>
      <c r="G16" s="13">
        <v>0.43</v>
      </c>
      <c r="H16" s="13">
        <v>0.45</v>
      </c>
      <c r="I16" s="13">
        <v>0.46</v>
      </c>
    </row>
    <row r="17" spans="1:9" s="11" customFormat="1" ht="14.85" customHeight="1" x14ac:dyDescent="0.25">
      <c r="A17" s="252"/>
      <c r="B17" s="239"/>
      <c r="C17" s="12" t="s">
        <v>14</v>
      </c>
      <c r="D17" s="13">
        <v>0.56000000000000005</v>
      </c>
      <c r="E17" s="13">
        <v>0.56999999999999995</v>
      </c>
      <c r="F17" s="13">
        <v>0.55000000000000004</v>
      </c>
      <c r="G17" s="13">
        <v>0.56999999999999995</v>
      </c>
      <c r="H17" s="13">
        <v>0.55000000000000004</v>
      </c>
      <c r="I17" s="13">
        <v>0.54</v>
      </c>
    </row>
    <row r="18" spans="1:9" s="11" customFormat="1" ht="14.45" customHeight="1" x14ac:dyDescent="0.25">
      <c r="A18" s="252"/>
      <c r="B18" s="256" t="s">
        <v>16</v>
      </c>
      <c r="C18" s="12" t="s">
        <v>13</v>
      </c>
      <c r="D18" s="253" t="s">
        <v>17</v>
      </c>
      <c r="E18" s="254"/>
      <c r="F18" s="254"/>
      <c r="G18" s="13">
        <v>0.33</v>
      </c>
      <c r="H18" s="13">
        <v>0.37</v>
      </c>
      <c r="I18" s="13">
        <v>0.3</v>
      </c>
    </row>
    <row r="19" spans="1:9" s="11" customFormat="1" ht="14.85" customHeight="1" x14ac:dyDescent="0.25">
      <c r="A19" s="252"/>
      <c r="B19" s="239"/>
      <c r="C19" s="12" t="s">
        <v>14</v>
      </c>
      <c r="D19" s="254"/>
      <c r="E19" s="254"/>
      <c r="F19" s="254"/>
      <c r="G19" s="13">
        <v>0.67</v>
      </c>
      <c r="H19" s="13">
        <v>0.63</v>
      </c>
      <c r="I19" s="13">
        <v>0.7</v>
      </c>
    </row>
    <row r="20" spans="1:9" s="11" customFormat="1" ht="14.45" customHeight="1" x14ac:dyDescent="0.25">
      <c r="A20" s="252"/>
      <c r="B20" s="256" t="s">
        <v>18</v>
      </c>
      <c r="C20" s="12" t="s">
        <v>13</v>
      </c>
      <c r="D20" s="13">
        <v>0.4</v>
      </c>
      <c r="E20" s="13">
        <v>0.38</v>
      </c>
      <c r="F20" s="13">
        <v>0.47</v>
      </c>
      <c r="G20" s="13">
        <v>0.36</v>
      </c>
      <c r="H20" s="13">
        <v>0.3</v>
      </c>
      <c r="I20" s="13">
        <v>0.27</v>
      </c>
    </row>
    <row r="21" spans="1:9" s="11" customFormat="1" ht="14.65" customHeight="1" x14ac:dyDescent="0.25">
      <c r="A21" s="252"/>
      <c r="B21" s="239"/>
      <c r="C21" s="12" t="s">
        <v>14</v>
      </c>
      <c r="D21" s="13">
        <v>0.6</v>
      </c>
      <c r="E21" s="13">
        <v>0.62</v>
      </c>
      <c r="F21" s="13">
        <v>0.53</v>
      </c>
      <c r="G21" s="13">
        <v>0.64</v>
      </c>
      <c r="H21" s="13">
        <v>0.7</v>
      </c>
      <c r="I21" s="13">
        <v>0.73</v>
      </c>
    </row>
    <row r="22" spans="1:9" s="11" customFormat="1" ht="14.45" customHeight="1" x14ac:dyDescent="0.25">
      <c r="A22" s="252"/>
      <c r="B22" s="239" t="s">
        <v>19</v>
      </c>
      <c r="C22" s="12" t="s">
        <v>13</v>
      </c>
      <c r="D22" s="13">
        <v>0.5</v>
      </c>
      <c r="E22" s="13">
        <v>0.5</v>
      </c>
      <c r="F22" s="13">
        <v>0.5</v>
      </c>
      <c r="G22" s="13">
        <v>0.5</v>
      </c>
      <c r="H22" s="13">
        <v>0.5</v>
      </c>
      <c r="I22" s="13">
        <v>0.5</v>
      </c>
    </row>
    <row r="23" spans="1:9" s="11" customFormat="1" ht="14.85" customHeight="1" x14ac:dyDescent="0.25">
      <c r="A23" s="252"/>
      <c r="B23" s="239"/>
      <c r="C23" s="12" t="s">
        <v>14</v>
      </c>
      <c r="D23" s="13">
        <v>0.5</v>
      </c>
      <c r="E23" s="13">
        <v>0.5</v>
      </c>
      <c r="F23" s="13">
        <v>0.5</v>
      </c>
      <c r="G23" s="13">
        <v>0.5</v>
      </c>
      <c r="H23" s="13">
        <v>0.5</v>
      </c>
      <c r="I23" s="13">
        <v>0.5</v>
      </c>
    </row>
    <row r="24" spans="1:9" s="11" customFormat="1" ht="14.45" customHeight="1" x14ac:dyDescent="0.25">
      <c r="A24" s="252"/>
      <c r="B24" s="239" t="s">
        <v>20</v>
      </c>
      <c r="C24" s="12" t="s">
        <v>13</v>
      </c>
      <c r="D24" s="13">
        <v>0.43</v>
      </c>
      <c r="E24" s="13">
        <v>0.5</v>
      </c>
      <c r="F24" s="13">
        <v>0.6</v>
      </c>
      <c r="G24" s="13">
        <v>0.6</v>
      </c>
      <c r="H24" s="13">
        <v>0.63</v>
      </c>
      <c r="I24" s="13">
        <v>0.63</v>
      </c>
    </row>
    <row r="25" spans="1:9" s="11" customFormat="1" ht="14.85" customHeight="1" x14ac:dyDescent="0.25">
      <c r="A25" s="252"/>
      <c r="B25" s="239"/>
      <c r="C25" s="12" t="s">
        <v>14</v>
      </c>
      <c r="D25" s="13">
        <v>0.56999999999999995</v>
      </c>
      <c r="E25" s="13">
        <v>0.5</v>
      </c>
      <c r="F25" s="13">
        <v>0.4</v>
      </c>
      <c r="G25" s="13">
        <v>0.4</v>
      </c>
      <c r="H25" s="13">
        <v>0.37</v>
      </c>
      <c r="I25" s="13">
        <v>0.38</v>
      </c>
    </row>
    <row r="26" spans="1:9" s="11" customFormat="1" ht="14.45" customHeight="1" x14ac:dyDescent="0.25">
      <c r="A26" s="252"/>
      <c r="B26" s="239" t="s">
        <v>21</v>
      </c>
      <c r="C26" s="12" t="s">
        <v>13</v>
      </c>
      <c r="D26" s="13">
        <v>0.43</v>
      </c>
      <c r="E26" s="13">
        <v>0.5</v>
      </c>
      <c r="F26" s="13">
        <v>0.5</v>
      </c>
      <c r="G26" s="13">
        <v>0.5</v>
      </c>
      <c r="H26" s="13">
        <v>0.56999999999999995</v>
      </c>
      <c r="I26" s="13">
        <v>0.56999999999999995</v>
      </c>
    </row>
    <row r="27" spans="1:9" s="11" customFormat="1" ht="14.85" customHeight="1" x14ac:dyDescent="0.25">
      <c r="A27" s="252"/>
      <c r="B27" s="239"/>
      <c r="C27" s="12" t="s">
        <v>14</v>
      </c>
      <c r="D27" s="13">
        <v>0.56999999999999995</v>
      </c>
      <c r="E27" s="13">
        <v>0.5</v>
      </c>
      <c r="F27" s="13">
        <v>0.5</v>
      </c>
      <c r="G27" s="13">
        <v>0.5</v>
      </c>
      <c r="H27" s="13">
        <v>0.43</v>
      </c>
      <c r="I27" s="13">
        <v>0.43</v>
      </c>
    </row>
    <row r="28" spans="1:9" s="11" customFormat="1" ht="14.45" customHeight="1" x14ac:dyDescent="0.25">
      <c r="A28" s="252"/>
      <c r="B28" s="239" t="s">
        <v>22</v>
      </c>
      <c r="C28" s="12" t="s">
        <v>13</v>
      </c>
      <c r="D28" s="13">
        <v>0.25</v>
      </c>
      <c r="E28" s="13">
        <v>0.25</v>
      </c>
      <c r="F28" s="13">
        <v>0.25</v>
      </c>
      <c r="G28" s="13">
        <v>0.25</v>
      </c>
      <c r="H28" s="13">
        <v>0.38</v>
      </c>
      <c r="I28" s="13">
        <v>0.56999999999999995</v>
      </c>
    </row>
    <row r="29" spans="1:9" s="11" customFormat="1" ht="14.85" customHeight="1" x14ac:dyDescent="0.25">
      <c r="A29" s="252"/>
      <c r="B29" s="239"/>
      <c r="C29" s="12" t="s">
        <v>14</v>
      </c>
      <c r="D29" s="13">
        <v>0.75</v>
      </c>
      <c r="E29" s="13">
        <v>0.75</v>
      </c>
      <c r="F29" s="13">
        <v>0.75</v>
      </c>
      <c r="G29" s="13">
        <v>0.75</v>
      </c>
      <c r="H29" s="13">
        <v>0.62</v>
      </c>
      <c r="I29" s="13">
        <v>0.43</v>
      </c>
    </row>
    <row r="30" spans="1:9" s="11" customFormat="1" ht="14.45" customHeight="1" x14ac:dyDescent="0.25">
      <c r="A30" s="252"/>
      <c r="B30" s="239" t="s">
        <v>23</v>
      </c>
      <c r="C30" s="12" t="s">
        <v>13</v>
      </c>
      <c r="D30" s="253" t="s">
        <v>24</v>
      </c>
      <c r="E30" s="254"/>
      <c r="F30" s="254"/>
      <c r="G30" s="13">
        <v>0.4</v>
      </c>
      <c r="H30" s="13">
        <v>0.4</v>
      </c>
      <c r="I30" s="13">
        <v>0.4</v>
      </c>
    </row>
    <row r="31" spans="1:9" s="11" customFormat="1" ht="14.65" customHeight="1" x14ac:dyDescent="0.25">
      <c r="A31" s="252"/>
      <c r="B31" s="239"/>
      <c r="C31" s="12" t="s">
        <v>14</v>
      </c>
      <c r="D31" s="254"/>
      <c r="E31" s="254"/>
      <c r="F31" s="254"/>
      <c r="G31" s="13">
        <v>0.6</v>
      </c>
      <c r="H31" s="13">
        <v>0.6</v>
      </c>
      <c r="I31" s="13">
        <v>0.6</v>
      </c>
    </row>
    <row r="32" spans="1:9" s="11" customFormat="1" ht="14.45" customHeight="1" x14ac:dyDescent="0.25">
      <c r="A32" s="257" t="s">
        <v>25</v>
      </c>
      <c r="B32" s="239" t="s">
        <v>26</v>
      </c>
      <c r="C32" s="239"/>
      <c r="D32" s="253" t="s">
        <v>17</v>
      </c>
      <c r="E32" s="254"/>
      <c r="F32" s="254"/>
      <c r="G32" s="13">
        <v>0.3</v>
      </c>
      <c r="H32" s="13">
        <v>0.51</v>
      </c>
      <c r="I32" s="13">
        <v>0.51</v>
      </c>
    </row>
    <row r="33" spans="1:9" s="11" customFormat="1" ht="14.85" customHeight="1" x14ac:dyDescent="0.25">
      <c r="A33" s="252"/>
      <c r="B33" s="239" t="s">
        <v>27</v>
      </c>
      <c r="C33" s="239"/>
      <c r="D33" s="254"/>
      <c r="E33" s="254"/>
      <c r="F33" s="254"/>
      <c r="G33" s="13">
        <v>0.02</v>
      </c>
      <c r="H33" s="13">
        <v>0.03</v>
      </c>
      <c r="I33" s="13">
        <v>0.03</v>
      </c>
    </row>
    <row r="34" spans="1:9" s="11" customFormat="1" ht="14.45" customHeight="1" x14ac:dyDescent="0.25">
      <c r="A34" s="252"/>
      <c r="B34" s="239" t="s">
        <v>28</v>
      </c>
      <c r="C34" s="239"/>
      <c r="D34" s="254"/>
      <c r="E34" s="254"/>
      <c r="F34" s="254"/>
      <c r="G34" s="13">
        <v>0.05</v>
      </c>
      <c r="H34" s="13">
        <v>0.08</v>
      </c>
      <c r="I34" s="13">
        <v>0.08</v>
      </c>
    </row>
    <row r="35" spans="1:9" s="11" customFormat="1" ht="14.85" customHeight="1" x14ac:dyDescent="0.25">
      <c r="A35" s="252"/>
      <c r="B35" s="239" t="s">
        <v>29</v>
      </c>
      <c r="C35" s="239"/>
      <c r="D35" s="254"/>
      <c r="E35" s="254"/>
      <c r="F35" s="254"/>
      <c r="G35" s="13">
        <v>0.04</v>
      </c>
      <c r="H35" s="13">
        <v>0.06</v>
      </c>
      <c r="I35" s="13">
        <v>0.06</v>
      </c>
    </row>
    <row r="36" spans="1:9" s="11" customFormat="1" ht="24" customHeight="1" x14ac:dyDescent="0.25">
      <c r="A36" s="252"/>
      <c r="B36" s="239" t="s">
        <v>30</v>
      </c>
      <c r="C36" s="239"/>
      <c r="D36" s="254"/>
      <c r="E36" s="254"/>
      <c r="F36" s="254"/>
      <c r="G36" s="253" t="s">
        <v>17</v>
      </c>
      <c r="H36" s="13">
        <v>0.03</v>
      </c>
      <c r="I36" s="13">
        <v>0.02</v>
      </c>
    </row>
    <row r="37" spans="1:9" s="11" customFormat="1" ht="14.85" customHeight="1" x14ac:dyDescent="0.25">
      <c r="A37" s="252"/>
      <c r="B37" s="239" t="s">
        <v>31</v>
      </c>
      <c r="C37" s="239"/>
      <c r="D37" s="254"/>
      <c r="E37" s="254"/>
      <c r="F37" s="254"/>
      <c r="G37" s="254"/>
      <c r="H37" s="13">
        <v>0.03</v>
      </c>
      <c r="I37" s="13">
        <v>0.02</v>
      </c>
    </row>
    <row r="38" spans="1:9" s="11" customFormat="1" ht="14.45" customHeight="1" x14ac:dyDescent="0.25">
      <c r="A38" s="252"/>
      <c r="B38" s="239" t="s">
        <v>32</v>
      </c>
      <c r="C38" s="239"/>
      <c r="D38" s="254"/>
      <c r="E38" s="254"/>
      <c r="F38" s="254"/>
      <c r="G38" s="254"/>
      <c r="H38" s="13">
        <v>0.04</v>
      </c>
      <c r="I38" s="13">
        <v>0.04</v>
      </c>
    </row>
    <row r="39" spans="1:9" s="11" customFormat="1" ht="14.85" customHeight="1" x14ac:dyDescent="0.25">
      <c r="A39" s="252"/>
      <c r="B39" s="239" t="s">
        <v>33</v>
      </c>
      <c r="C39" s="239"/>
      <c r="D39" s="254"/>
      <c r="E39" s="254"/>
      <c r="F39" s="254"/>
      <c r="G39" s="254"/>
      <c r="H39" s="13">
        <v>0.04</v>
      </c>
      <c r="I39" s="13">
        <v>0.04</v>
      </c>
    </row>
    <row r="40" spans="1:9" s="11" customFormat="1" ht="14.45" customHeight="1" x14ac:dyDescent="0.25">
      <c r="A40" s="252"/>
      <c r="B40" s="239" t="s">
        <v>34</v>
      </c>
      <c r="C40" s="239"/>
      <c r="D40" s="254"/>
      <c r="E40" s="254"/>
      <c r="F40" s="254"/>
      <c r="G40" s="254"/>
      <c r="H40" s="13">
        <v>0.1</v>
      </c>
      <c r="I40" s="13">
        <v>0.18</v>
      </c>
    </row>
    <row r="41" spans="1:9" s="11" customFormat="1" ht="14.65" customHeight="1" x14ac:dyDescent="0.25">
      <c r="A41" s="252"/>
      <c r="B41" s="239" t="s">
        <v>35</v>
      </c>
      <c r="C41" s="239"/>
      <c r="D41" s="254"/>
      <c r="E41" s="254"/>
      <c r="F41" s="254"/>
      <c r="G41" s="254"/>
      <c r="H41" s="13">
        <v>0.16</v>
      </c>
      <c r="I41" s="13">
        <v>0.1</v>
      </c>
    </row>
    <row r="42" spans="1:9" s="11" customFormat="1" ht="14.45" customHeight="1" x14ac:dyDescent="0.25">
      <c r="A42" s="252"/>
      <c r="B42" s="239" t="s">
        <v>36</v>
      </c>
      <c r="C42" s="239"/>
      <c r="D42" s="254"/>
      <c r="E42" s="254"/>
      <c r="F42" s="254"/>
      <c r="G42" s="254"/>
      <c r="H42" s="13">
        <v>0.01</v>
      </c>
      <c r="I42" s="13">
        <v>0.01</v>
      </c>
    </row>
    <row r="43" spans="1:9" s="11" customFormat="1" ht="14.85" customHeight="1" x14ac:dyDescent="0.25">
      <c r="A43" s="252"/>
      <c r="B43" s="239" t="s">
        <v>37</v>
      </c>
      <c r="C43" s="239"/>
      <c r="D43" s="254"/>
      <c r="E43" s="254"/>
      <c r="F43" s="254"/>
      <c r="G43" s="254"/>
      <c r="H43" s="13">
        <v>0.55000000000000004</v>
      </c>
      <c r="I43" s="13">
        <v>0.56999999999999995</v>
      </c>
    </row>
    <row r="44" spans="1:9" s="11" customFormat="1" ht="14.45" customHeight="1" x14ac:dyDescent="0.25">
      <c r="A44" s="252"/>
      <c r="B44" s="239" t="s">
        <v>38</v>
      </c>
      <c r="C44" s="239"/>
      <c r="D44" s="254"/>
      <c r="E44" s="254"/>
      <c r="F44" s="254"/>
      <c r="G44" s="254"/>
      <c r="H44" s="13">
        <v>0.05</v>
      </c>
      <c r="I44" s="13">
        <v>0.04</v>
      </c>
    </row>
    <row r="45" spans="1:9" s="11" customFormat="1" ht="15" x14ac:dyDescent="0.25">
      <c r="A45" s="252" t="s">
        <v>39</v>
      </c>
      <c r="B45" s="239" t="s">
        <v>40</v>
      </c>
      <c r="C45" s="14" t="s">
        <v>6</v>
      </c>
      <c r="D45" s="10">
        <v>99</v>
      </c>
      <c r="E45" s="10">
        <v>58</v>
      </c>
      <c r="F45" s="10">
        <v>125</v>
      </c>
      <c r="G45" s="10">
        <v>181</v>
      </c>
      <c r="H45" s="10">
        <v>111</v>
      </c>
      <c r="I45" s="10">
        <v>75</v>
      </c>
    </row>
    <row r="46" spans="1:9" s="11" customFormat="1" ht="15" x14ac:dyDescent="0.25">
      <c r="A46" s="252"/>
      <c r="B46" s="239"/>
      <c r="C46" s="14" t="s">
        <v>13</v>
      </c>
      <c r="D46" s="9">
        <v>47</v>
      </c>
      <c r="E46" s="9">
        <v>24</v>
      </c>
      <c r="F46" s="10">
        <v>62</v>
      </c>
      <c r="G46" s="10">
        <v>85</v>
      </c>
      <c r="H46" s="10">
        <v>56</v>
      </c>
      <c r="I46" s="10">
        <v>36</v>
      </c>
    </row>
    <row r="47" spans="1:9" s="11" customFormat="1" ht="15" x14ac:dyDescent="0.25">
      <c r="A47" s="252"/>
      <c r="B47" s="239"/>
      <c r="C47" s="14" t="s">
        <v>14</v>
      </c>
      <c r="D47" s="10">
        <v>52</v>
      </c>
      <c r="E47" s="9">
        <v>34</v>
      </c>
      <c r="F47" s="10">
        <v>63</v>
      </c>
      <c r="G47" s="10">
        <v>96</v>
      </c>
      <c r="H47" s="10">
        <v>55</v>
      </c>
      <c r="I47" s="10">
        <v>39</v>
      </c>
    </row>
    <row r="48" spans="1:9" s="11" customFormat="1" ht="15" x14ac:dyDescent="0.25">
      <c r="A48" s="252"/>
      <c r="B48" s="239"/>
      <c r="C48" s="14" t="s">
        <v>41</v>
      </c>
      <c r="D48" s="253" t="s">
        <v>17</v>
      </c>
      <c r="E48" s="254"/>
      <c r="F48" s="10">
        <v>78</v>
      </c>
      <c r="G48" s="10">
        <v>111</v>
      </c>
      <c r="H48" s="10">
        <v>66</v>
      </c>
      <c r="I48" s="10">
        <v>39</v>
      </c>
    </row>
    <row r="49" spans="1:9" s="11" customFormat="1" ht="15" x14ac:dyDescent="0.25">
      <c r="A49" s="252"/>
      <c r="B49" s="239"/>
      <c r="C49" s="14" t="s">
        <v>42</v>
      </c>
      <c r="D49" s="254"/>
      <c r="E49" s="254"/>
      <c r="F49" s="9">
        <v>41</v>
      </c>
      <c r="G49" s="10">
        <v>59</v>
      </c>
      <c r="H49" s="9">
        <v>40</v>
      </c>
      <c r="I49" s="9">
        <v>30</v>
      </c>
    </row>
    <row r="50" spans="1:9" s="11" customFormat="1" ht="15" x14ac:dyDescent="0.25">
      <c r="A50" s="252"/>
      <c r="B50" s="239"/>
      <c r="C50" s="14" t="s">
        <v>43</v>
      </c>
      <c r="D50" s="254"/>
      <c r="E50" s="254"/>
      <c r="F50" s="10">
        <v>6</v>
      </c>
      <c r="G50" s="10">
        <v>11</v>
      </c>
      <c r="H50" s="10">
        <v>5</v>
      </c>
      <c r="I50" s="10">
        <v>7</v>
      </c>
    </row>
    <row r="51" spans="1:9" s="11" customFormat="1" ht="21.95" customHeight="1" x14ac:dyDescent="0.25">
      <c r="A51" s="252"/>
      <c r="B51" s="239"/>
      <c r="C51" s="14" t="s">
        <v>44</v>
      </c>
      <c r="D51" s="10">
        <v>82</v>
      </c>
      <c r="E51" s="9">
        <v>47</v>
      </c>
      <c r="F51" s="10">
        <v>88</v>
      </c>
      <c r="G51" s="9">
        <v>134</v>
      </c>
      <c r="H51" s="10">
        <v>82</v>
      </c>
      <c r="I51" s="10">
        <v>48</v>
      </c>
    </row>
    <row r="52" spans="1:9" s="11" customFormat="1" ht="15" x14ac:dyDescent="0.25">
      <c r="A52" s="252"/>
      <c r="B52" s="239"/>
      <c r="C52" s="14" t="s">
        <v>45</v>
      </c>
      <c r="D52" s="10">
        <v>17</v>
      </c>
      <c r="E52" s="10">
        <v>8</v>
      </c>
      <c r="F52" s="10">
        <v>22</v>
      </c>
      <c r="G52" s="10">
        <v>37</v>
      </c>
      <c r="H52" s="10">
        <v>23</v>
      </c>
      <c r="I52" s="10">
        <v>24</v>
      </c>
    </row>
    <row r="53" spans="1:9" s="11" customFormat="1" ht="15" x14ac:dyDescent="0.25">
      <c r="A53" s="252"/>
      <c r="B53" s="239"/>
      <c r="C53" s="14" t="s">
        <v>46</v>
      </c>
      <c r="D53" s="10">
        <v>0</v>
      </c>
      <c r="E53" s="10">
        <v>0</v>
      </c>
      <c r="F53" s="10">
        <v>9</v>
      </c>
      <c r="G53" s="10">
        <v>1</v>
      </c>
      <c r="H53" s="10">
        <v>2</v>
      </c>
      <c r="I53" s="10">
        <v>1</v>
      </c>
    </row>
    <row r="54" spans="1:9" s="11" customFormat="1" ht="15" x14ac:dyDescent="0.25">
      <c r="A54" s="252"/>
      <c r="B54" s="239"/>
      <c r="C54" s="14" t="s">
        <v>47</v>
      </c>
      <c r="D54" s="10">
        <v>0</v>
      </c>
      <c r="E54" s="10">
        <v>3</v>
      </c>
      <c r="F54" s="10">
        <v>6</v>
      </c>
      <c r="G54" s="10">
        <v>9</v>
      </c>
      <c r="H54" s="9">
        <v>4</v>
      </c>
      <c r="I54" s="9">
        <v>3</v>
      </c>
    </row>
    <row r="55" spans="1:9" s="11" customFormat="1" ht="15" x14ac:dyDescent="0.25">
      <c r="A55" s="252"/>
      <c r="B55" s="256" t="s">
        <v>48</v>
      </c>
      <c r="C55" s="14" t="s">
        <v>6</v>
      </c>
      <c r="D55" s="13">
        <v>0.28999999999999998</v>
      </c>
      <c r="E55" s="13">
        <v>0.12</v>
      </c>
      <c r="F55" s="13">
        <v>0.17</v>
      </c>
      <c r="G55" s="13">
        <v>0.16</v>
      </c>
      <c r="H55" s="13">
        <v>0.16</v>
      </c>
      <c r="I55" s="13">
        <v>0.11</v>
      </c>
    </row>
    <row r="56" spans="1:9" s="11" customFormat="1" ht="15" x14ac:dyDescent="0.25">
      <c r="A56" s="252"/>
      <c r="B56" s="239"/>
      <c r="C56" s="14" t="s">
        <v>13</v>
      </c>
      <c r="D56" s="253" t="s">
        <v>17</v>
      </c>
      <c r="E56" s="254"/>
      <c r="F56" s="13">
        <v>0.19</v>
      </c>
      <c r="G56" s="13">
        <v>0.19</v>
      </c>
      <c r="H56" s="13">
        <v>0.18</v>
      </c>
      <c r="I56" s="13">
        <v>0.09</v>
      </c>
    </row>
    <row r="57" spans="1:9" s="11" customFormat="1" ht="15" x14ac:dyDescent="0.25">
      <c r="A57" s="252"/>
      <c r="B57" s="239"/>
      <c r="C57" s="14" t="s">
        <v>14</v>
      </c>
      <c r="D57" s="254"/>
      <c r="E57" s="254"/>
      <c r="F57" s="13">
        <v>0.14000000000000001</v>
      </c>
      <c r="G57" s="13">
        <v>0.12</v>
      </c>
      <c r="H57" s="13">
        <v>0.13</v>
      </c>
      <c r="I57" s="13">
        <v>0.12</v>
      </c>
    </row>
    <row r="58" spans="1:9" s="11" customFormat="1" ht="15" x14ac:dyDescent="0.25">
      <c r="A58" s="252"/>
      <c r="B58" s="239"/>
      <c r="C58" s="14" t="s">
        <v>41</v>
      </c>
      <c r="D58" s="254"/>
      <c r="E58" s="254"/>
      <c r="F58" s="13">
        <v>0.24</v>
      </c>
      <c r="G58" s="13">
        <v>0.19</v>
      </c>
      <c r="H58" s="13">
        <v>0.21</v>
      </c>
      <c r="I58" s="13">
        <v>0.17</v>
      </c>
    </row>
    <row r="59" spans="1:9" s="11" customFormat="1" ht="15" x14ac:dyDescent="0.25">
      <c r="A59" s="252"/>
      <c r="B59" s="239"/>
      <c r="C59" s="14" t="s">
        <v>42</v>
      </c>
      <c r="D59" s="254"/>
      <c r="E59" s="254"/>
      <c r="F59" s="13">
        <v>0.14000000000000001</v>
      </c>
      <c r="G59" s="13">
        <v>0.12</v>
      </c>
      <c r="H59" s="13">
        <v>0.15</v>
      </c>
      <c r="I59" s="13">
        <v>0.09</v>
      </c>
    </row>
    <row r="60" spans="1:9" s="11" customFormat="1" ht="15" x14ac:dyDescent="0.25">
      <c r="A60" s="252"/>
      <c r="B60" s="239"/>
      <c r="C60" s="14" t="s">
        <v>43</v>
      </c>
      <c r="D60" s="254"/>
      <c r="E60" s="254"/>
      <c r="F60" s="13">
        <v>0.11</v>
      </c>
      <c r="G60" s="13">
        <v>0.19</v>
      </c>
      <c r="H60" s="13">
        <v>0.05</v>
      </c>
      <c r="I60" s="13">
        <v>0.03</v>
      </c>
    </row>
    <row r="61" spans="1:9" s="11" customFormat="1" ht="15" customHeight="1" x14ac:dyDescent="0.25">
      <c r="A61" s="252"/>
      <c r="B61" s="239"/>
      <c r="C61" s="14" t="s">
        <v>44</v>
      </c>
      <c r="D61" s="254"/>
      <c r="E61" s="254"/>
      <c r="F61" s="13">
        <v>0.19</v>
      </c>
      <c r="G61" s="13">
        <v>0.15</v>
      </c>
      <c r="H61" s="13">
        <v>0.16</v>
      </c>
      <c r="I61" s="13">
        <v>0.11</v>
      </c>
    </row>
    <row r="62" spans="1:9" s="11" customFormat="1" ht="15" x14ac:dyDescent="0.25">
      <c r="A62" s="252"/>
      <c r="B62" s="239"/>
      <c r="C62" s="14" t="s">
        <v>45</v>
      </c>
      <c r="D62" s="253" t="s">
        <v>17</v>
      </c>
      <c r="E62" s="254"/>
      <c r="F62" s="13">
        <v>0.13</v>
      </c>
      <c r="G62" s="13">
        <v>0.28000000000000003</v>
      </c>
      <c r="H62" s="13">
        <v>0.13</v>
      </c>
      <c r="I62" s="13">
        <v>0.1</v>
      </c>
    </row>
    <row r="63" spans="1:9" s="11" customFormat="1" ht="15" x14ac:dyDescent="0.25">
      <c r="A63" s="252"/>
      <c r="B63" s="239"/>
      <c r="C63" s="14" t="s">
        <v>46</v>
      </c>
      <c r="D63" s="254"/>
      <c r="E63" s="254"/>
      <c r="F63" s="13">
        <v>0</v>
      </c>
      <c r="G63" s="13">
        <v>0</v>
      </c>
      <c r="H63" s="13">
        <v>0.03</v>
      </c>
      <c r="I63" s="13">
        <v>0.44</v>
      </c>
    </row>
    <row r="64" spans="1:9" s="11" customFormat="1" ht="15" x14ac:dyDescent="0.25">
      <c r="A64" s="252"/>
      <c r="B64" s="239"/>
      <c r="C64" s="14" t="s">
        <v>47</v>
      </c>
      <c r="D64" s="254"/>
      <c r="E64" s="254"/>
      <c r="F64" s="13">
        <v>0</v>
      </c>
      <c r="G64" s="13">
        <v>0.02</v>
      </c>
      <c r="H64" s="13">
        <v>0.22</v>
      </c>
      <c r="I64" s="13">
        <v>0</v>
      </c>
    </row>
    <row r="65" spans="1:9" s="11" customFormat="1" ht="15" x14ac:dyDescent="0.25">
      <c r="A65" s="252" t="s">
        <v>49</v>
      </c>
      <c r="B65" s="239" t="s">
        <v>50</v>
      </c>
      <c r="C65" s="239"/>
      <c r="D65" s="15">
        <v>500000</v>
      </c>
      <c r="E65" s="15">
        <v>73273</v>
      </c>
      <c r="F65" s="15">
        <v>66723</v>
      </c>
      <c r="G65" s="16">
        <v>81534</v>
      </c>
      <c r="H65" s="16">
        <v>226964</v>
      </c>
      <c r="I65" s="16">
        <v>131934</v>
      </c>
    </row>
    <row r="66" spans="1:9" s="11" customFormat="1" ht="16.5" x14ac:dyDescent="0.25">
      <c r="A66" s="252"/>
      <c r="B66" s="239" t="s">
        <v>51</v>
      </c>
      <c r="C66" s="239"/>
      <c r="D66" s="9" t="s">
        <v>52</v>
      </c>
      <c r="E66" s="15">
        <v>351928</v>
      </c>
      <c r="F66" s="16">
        <v>154277</v>
      </c>
      <c r="G66" s="16">
        <v>195495</v>
      </c>
      <c r="H66" s="15">
        <v>207783</v>
      </c>
      <c r="I66" s="15">
        <v>241015</v>
      </c>
    </row>
    <row r="67" spans="1:9" s="11" customFormat="1" ht="15" x14ac:dyDescent="0.25">
      <c r="A67" s="252"/>
      <c r="B67" s="239" t="s">
        <v>53</v>
      </c>
      <c r="C67" s="239"/>
      <c r="D67" s="15">
        <v>500000</v>
      </c>
      <c r="E67" s="15">
        <v>425000</v>
      </c>
      <c r="F67" s="15">
        <v>221000</v>
      </c>
      <c r="G67" s="15">
        <v>277000</v>
      </c>
      <c r="H67" s="15">
        <v>434747</v>
      </c>
      <c r="I67" s="15">
        <v>372949</v>
      </c>
    </row>
    <row r="68" spans="1:9" s="11" customFormat="1" ht="134.25" customHeight="1" x14ac:dyDescent="0.25">
      <c r="A68" s="252"/>
      <c r="B68" s="239" t="s">
        <v>54</v>
      </c>
      <c r="C68" s="239"/>
      <c r="D68" s="240" t="s">
        <v>55</v>
      </c>
      <c r="E68" s="240"/>
      <c r="F68" s="240"/>
      <c r="G68" s="240"/>
      <c r="H68" s="250" t="s">
        <v>56</v>
      </c>
      <c r="I68" s="251"/>
    </row>
    <row r="69" spans="1:9" s="11" customFormat="1" ht="15" x14ac:dyDescent="0.25">
      <c r="A69" s="252" t="s">
        <v>57</v>
      </c>
      <c r="B69" s="239" t="s">
        <v>58</v>
      </c>
      <c r="C69" s="14" t="s">
        <v>13</v>
      </c>
      <c r="D69" s="10">
        <v>0</v>
      </c>
      <c r="E69" s="10">
        <v>0</v>
      </c>
      <c r="F69" s="10">
        <v>0</v>
      </c>
      <c r="G69" s="10">
        <v>0</v>
      </c>
      <c r="H69" s="10">
        <v>1</v>
      </c>
      <c r="I69" s="10">
        <v>2</v>
      </c>
    </row>
    <row r="70" spans="1:9" s="11" customFormat="1" ht="15" x14ac:dyDescent="0.25">
      <c r="A70" s="252"/>
      <c r="B70" s="239"/>
      <c r="C70" s="14" t="s">
        <v>14</v>
      </c>
      <c r="D70" s="10">
        <v>1</v>
      </c>
      <c r="E70" s="10">
        <v>1</v>
      </c>
      <c r="F70" s="10">
        <v>2</v>
      </c>
      <c r="G70" s="10">
        <v>1</v>
      </c>
      <c r="H70" s="10">
        <v>1</v>
      </c>
      <c r="I70" s="10">
        <v>1</v>
      </c>
    </row>
    <row r="71" spans="1:9" s="11" customFormat="1" ht="15" x14ac:dyDescent="0.25">
      <c r="A71" s="252"/>
      <c r="B71" s="239"/>
      <c r="C71" s="14" t="s">
        <v>59</v>
      </c>
      <c r="D71" s="10">
        <v>1</v>
      </c>
      <c r="E71" s="10">
        <v>0</v>
      </c>
      <c r="F71" s="10">
        <v>1</v>
      </c>
      <c r="G71" s="10">
        <v>1</v>
      </c>
      <c r="H71" s="10">
        <v>1</v>
      </c>
      <c r="I71" s="10">
        <v>2</v>
      </c>
    </row>
    <row r="72" spans="1:9" s="11" customFormat="1" ht="15" x14ac:dyDescent="0.25">
      <c r="A72" s="252"/>
      <c r="B72" s="239"/>
      <c r="C72" s="14" t="s">
        <v>45</v>
      </c>
      <c r="D72" s="10">
        <v>0</v>
      </c>
      <c r="E72" s="10">
        <v>1</v>
      </c>
      <c r="F72" s="10">
        <v>1</v>
      </c>
      <c r="G72" s="10">
        <v>0</v>
      </c>
      <c r="H72" s="10">
        <v>1</v>
      </c>
      <c r="I72" s="10">
        <v>1</v>
      </c>
    </row>
    <row r="73" spans="1:9" s="11" customFormat="1" ht="30" x14ac:dyDescent="0.25">
      <c r="A73" s="252"/>
      <c r="B73" s="239"/>
      <c r="C73" s="14" t="s">
        <v>60</v>
      </c>
      <c r="D73" s="9" t="s">
        <v>61</v>
      </c>
      <c r="E73" s="9" t="s">
        <v>62</v>
      </c>
      <c r="F73" s="9" t="s">
        <v>63</v>
      </c>
      <c r="G73" s="9" t="s">
        <v>64</v>
      </c>
      <c r="H73" s="9" t="s">
        <v>65</v>
      </c>
      <c r="I73" s="9" t="s">
        <v>66</v>
      </c>
    </row>
    <row r="74" spans="1:9" s="11" customFormat="1" ht="15" x14ac:dyDescent="0.25">
      <c r="A74" s="252"/>
      <c r="B74" s="239"/>
      <c r="C74" s="14" t="s">
        <v>67</v>
      </c>
      <c r="D74" s="10">
        <v>2</v>
      </c>
      <c r="E74" s="10">
        <v>10</v>
      </c>
      <c r="F74" s="10">
        <v>0</v>
      </c>
      <c r="G74" s="10">
        <v>3</v>
      </c>
      <c r="H74" s="10">
        <v>2</v>
      </c>
      <c r="I74" s="10">
        <v>7</v>
      </c>
    </row>
    <row r="75" spans="1:9" s="11" customFormat="1" ht="15" x14ac:dyDescent="0.25">
      <c r="A75" s="252"/>
      <c r="B75" s="239"/>
      <c r="C75" s="14" t="s">
        <v>68</v>
      </c>
      <c r="D75" s="253" t="s">
        <v>17</v>
      </c>
      <c r="E75" s="254"/>
      <c r="F75" s="254"/>
      <c r="G75" s="254"/>
      <c r="H75" s="17">
        <v>0.35</v>
      </c>
      <c r="I75" s="17">
        <v>0.48</v>
      </c>
    </row>
    <row r="76" spans="1:9" s="11" customFormat="1" ht="15" x14ac:dyDescent="0.25">
      <c r="A76" s="252"/>
      <c r="B76" s="239" t="s">
        <v>69</v>
      </c>
      <c r="C76" s="14" t="s">
        <v>13</v>
      </c>
      <c r="D76" s="10">
        <v>0</v>
      </c>
      <c r="E76" s="10">
        <v>0</v>
      </c>
      <c r="F76" s="10">
        <v>0</v>
      </c>
      <c r="G76" s="10">
        <v>1</v>
      </c>
      <c r="H76" s="10">
        <v>0</v>
      </c>
      <c r="I76" s="10">
        <v>0</v>
      </c>
    </row>
    <row r="77" spans="1:9" s="11" customFormat="1" ht="15" x14ac:dyDescent="0.25">
      <c r="A77" s="252"/>
      <c r="B77" s="239"/>
      <c r="C77" s="14" t="s">
        <v>14</v>
      </c>
      <c r="D77" s="10">
        <v>0</v>
      </c>
      <c r="E77" s="10">
        <v>0</v>
      </c>
      <c r="F77" s="10">
        <v>0</v>
      </c>
      <c r="G77" s="10">
        <v>0</v>
      </c>
      <c r="H77" s="10">
        <v>1</v>
      </c>
      <c r="I77" s="10">
        <v>0</v>
      </c>
    </row>
    <row r="78" spans="1:9" s="11" customFormat="1" ht="15" x14ac:dyDescent="0.25">
      <c r="A78" s="252"/>
      <c r="B78" s="239"/>
      <c r="C78" s="14" t="s">
        <v>59</v>
      </c>
      <c r="D78" s="10">
        <v>0</v>
      </c>
      <c r="E78" s="10">
        <v>0</v>
      </c>
      <c r="F78" s="10">
        <v>0</v>
      </c>
      <c r="G78" s="10">
        <v>0</v>
      </c>
      <c r="H78" s="10">
        <v>1</v>
      </c>
      <c r="I78" s="10">
        <v>0</v>
      </c>
    </row>
    <row r="79" spans="1:9" s="11" customFormat="1" ht="15" x14ac:dyDescent="0.25">
      <c r="A79" s="252"/>
      <c r="B79" s="239"/>
      <c r="C79" s="14" t="s">
        <v>45</v>
      </c>
      <c r="D79" s="10">
        <v>0</v>
      </c>
      <c r="E79" s="10">
        <v>0</v>
      </c>
      <c r="F79" s="10">
        <v>0</v>
      </c>
      <c r="G79" s="10">
        <v>1</v>
      </c>
      <c r="H79" s="10">
        <v>0</v>
      </c>
      <c r="I79" s="10">
        <v>0</v>
      </c>
    </row>
    <row r="80" spans="1:9" s="11" customFormat="1" ht="15" x14ac:dyDescent="0.25">
      <c r="A80" s="252"/>
      <c r="B80" s="239"/>
      <c r="C80" s="14" t="s">
        <v>60</v>
      </c>
      <c r="D80" s="255" t="s">
        <v>70</v>
      </c>
      <c r="E80" s="255"/>
      <c r="F80" s="255"/>
      <c r="G80" s="14" t="s">
        <v>71</v>
      </c>
      <c r="H80" s="10">
        <v>0</v>
      </c>
      <c r="I80" s="10">
        <v>0</v>
      </c>
    </row>
    <row r="81" spans="1:9" s="11" customFormat="1" ht="15" x14ac:dyDescent="0.25">
      <c r="A81" s="252"/>
      <c r="B81" s="239"/>
      <c r="C81" s="14" t="s">
        <v>67</v>
      </c>
      <c r="D81" s="255"/>
      <c r="E81" s="255"/>
      <c r="F81" s="255"/>
      <c r="G81" s="10">
        <v>0</v>
      </c>
      <c r="H81" s="10">
        <v>0</v>
      </c>
      <c r="I81" s="10">
        <v>0</v>
      </c>
    </row>
    <row r="82" spans="1:9" s="11" customFormat="1" ht="119.45" customHeight="1" x14ac:dyDescent="0.25">
      <c r="A82" s="252" t="s">
        <v>57</v>
      </c>
      <c r="B82" s="239" t="s">
        <v>72</v>
      </c>
      <c r="C82" s="239"/>
      <c r="D82" s="240" t="s">
        <v>73</v>
      </c>
      <c r="E82" s="241"/>
      <c r="F82" s="241"/>
      <c r="G82" s="241"/>
      <c r="H82" s="241"/>
      <c r="I82" s="242"/>
    </row>
    <row r="83" spans="1:9" s="11" customFormat="1" ht="60.6" customHeight="1" x14ac:dyDescent="0.25">
      <c r="A83" s="252"/>
      <c r="B83" s="239" t="s">
        <v>74</v>
      </c>
      <c r="C83" s="239"/>
      <c r="D83" s="240" t="s">
        <v>75</v>
      </c>
      <c r="E83" s="241"/>
      <c r="F83" s="241"/>
      <c r="G83" s="241"/>
      <c r="H83" s="241"/>
      <c r="I83" s="242"/>
    </row>
    <row r="84" spans="1:9" s="11" customFormat="1" ht="44.45" customHeight="1" x14ac:dyDescent="0.25">
      <c r="A84" s="18" t="s">
        <v>76</v>
      </c>
      <c r="B84" s="247" t="s">
        <v>77</v>
      </c>
      <c r="C84" s="248"/>
      <c r="D84" s="248"/>
      <c r="E84" s="248"/>
      <c r="F84" s="248"/>
      <c r="G84" s="248"/>
      <c r="H84" s="248"/>
      <c r="I84" s="249"/>
    </row>
    <row r="86" spans="1:9" ht="21.95" customHeight="1" x14ac:dyDescent="0.25">
      <c r="A86" s="244" t="s">
        <v>78</v>
      </c>
      <c r="B86" s="244"/>
      <c r="C86" s="244"/>
      <c r="D86" s="244"/>
      <c r="E86" s="244"/>
      <c r="F86" s="244"/>
      <c r="G86" s="244"/>
      <c r="H86" s="244"/>
      <c r="I86" s="244"/>
    </row>
    <row r="87" spans="1:9" ht="67.5" customHeight="1" x14ac:dyDescent="0.25">
      <c r="A87" s="245" t="s">
        <v>79</v>
      </c>
      <c r="B87" s="246"/>
      <c r="C87" s="246"/>
      <c r="D87" s="246"/>
      <c r="E87" s="246"/>
      <c r="F87" s="246"/>
      <c r="G87" s="246"/>
      <c r="H87" s="246"/>
      <c r="I87" s="246"/>
    </row>
    <row r="88" spans="1:9" ht="21.95" customHeight="1" x14ac:dyDescent="0.25">
      <c r="A88" s="243" t="s">
        <v>80</v>
      </c>
      <c r="B88" s="243"/>
      <c r="C88" s="243"/>
      <c r="D88" s="243"/>
      <c r="E88" s="243"/>
      <c r="F88" s="243"/>
      <c r="G88" s="243"/>
      <c r="H88" s="243"/>
      <c r="I88" s="243"/>
    </row>
    <row r="89" spans="1:9" ht="21.95" customHeight="1" x14ac:dyDescent="0.25">
      <c r="A89" s="243" t="s">
        <v>81</v>
      </c>
      <c r="B89" s="243"/>
      <c r="C89" s="243"/>
      <c r="D89" s="243"/>
      <c r="E89" s="243"/>
      <c r="F89" s="243"/>
      <c r="G89" s="243"/>
      <c r="H89" s="243"/>
      <c r="I89" s="243"/>
    </row>
    <row r="90" spans="1:9" ht="21.95" customHeight="1" x14ac:dyDescent="0.25">
      <c r="A90" s="243" t="s">
        <v>82</v>
      </c>
      <c r="B90" s="243"/>
      <c r="C90" s="243"/>
      <c r="D90" s="243"/>
      <c r="E90" s="243"/>
      <c r="F90" s="243"/>
      <c r="G90" s="243"/>
      <c r="H90" s="243"/>
      <c r="I90" s="243"/>
    </row>
    <row r="91" spans="1:9" ht="21.95" customHeight="1" x14ac:dyDescent="0.25">
      <c r="A91" s="243" t="s">
        <v>83</v>
      </c>
      <c r="B91" s="243"/>
      <c r="C91" s="243"/>
      <c r="D91" s="243"/>
      <c r="E91" s="243"/>
      <c r="F91" s="243"/>
      <c r="G91" s="243"/>
      <c r="H91" s="243"/>
      <c r="I91" s="243"/>
    </row>
    <row r="92" spans="1:9" ht="21.95" customHeight="1" x14ac:dyDescent="0.25">
      <c r="A92" s="243" t="s">
        <v>84</v>
      </c>
      <c r="B92" s="243"/>
      <c r="C92" s="243"/>
      <c r="D92" s="243"/>
      <c r="E92" s="243"/>
      <c r="F92" s="243"/>
      <c r="G92" s="243"/>
      <c r="H92" s="243"/>
      <c r="I92" s="243"/>
    </row>
    <row r="93" spans="1:9" ht="21.95" customHeight="1" x14ac:dyDescent="0.25">
      <c r="A93" s="243" t="s">
        <v>85</v>
      </c>
      <c r="B93" s="243"/>
      <c r="C93" s="243"/>
      <c r="D93" s="243"/>
      <c r="E93" s="243"/>
      <c r="F93" s="243"/>
      <c r="G93" s="243"/>
      <c r="H93" s="243"/>
      <c r="I93" s="243"/>
    </row>
    <row r="94" spans="1:9" ht="21.95" customHeight="1" x14ac:dyDescent="0.25">
      <c r="A94" s="243" t="s">
        <v>86</v>
      </c>
      <c r="B94" s="243"/>
      <c r="C94" s="243"/>
      <c r="D94" s="243"/>
      <c r="E94" s="243"/>
      <c r="F94" s="243"/>
      <c r="G94" s="243"/>
      <c r="H94" s="243"/>
      <c r="I94" s="243"/>
    </row>
    <row r="95" spans="1:9" ht="30.6" customHeight="1" x14ac:dyDescent="0.25">
      <c r="A95" s="245" t="s">
        <v>87</v>
      </c>
      <c r="B95" s="245"/>
      <c r="C95" s="245"/>
      <c r="D95" s="245"/>
      <c r="E95" s="245"/>
      <c r="F95" s="245"/>
      <c r="G95" s="245"/>
      <c r="H95" s="245"/>
      <c r="I95" s="245"/>
    </row>
    <row r="96" spans="1:9" ht="21.95" customHeight="1" x14ac:dyDescent="0.25">
      <c r="A96" s="11" t="s">
        <v>88</v>
      </c>
      <c r="B96" s="11"/>
      <c r="C96" s="11"/>
      <c r="D96" s="11"/>
      <c r="E96" s="11"/>
      <c r="F96" s="11"/>
      <c r="G96" s="11"/>
      <c r="H96" s="11"/>
      <c r="I96" s="11"/>
    </row>
    <row r="97" spans="1:9" ht="21.95" customHeight="1" x14ac:dyDescent="0.25">
      <c r="A97" s="11" t="s">
        <v>89</v>
      </c>
      <c r="B97" s="11"/>
      <c r="C97" s="11"/>
      <c r="D97" s="11"/>
      <c r="E97" s="11"/>
      <c r="F97" s="11"/>
      <c r="G97" s="11"/>
      <c r="H97" s="11"/>
      <c r="I97" s="11"/>
    </row>
    <row r="98" spans="1:9" ht="21.95" customHeight="1" x14ac:dyDescent="0.25">
      <c r="A98" s="243" t="s">
        <v>90</v>
      </c>
      <c r="B98" s="243"/>
      <c r="C98" s="243"/>
      <c r="D98" s="243"/>
      <c r="E98" s="243"/>
      <c r="F98" s="243"/>
      <c r="G98" s="243"/>
      <c r="H98" s="243"/>
      <c r="I98" s="243"/>
    </row>
    <row r="99" spans="1:9" ht="21.95" customHeight="1" x14ac:dyDescent="0.25">
      <c r="A99" s="243"/>
      <c r="B99" s="243"/>
      <c r="C99" s="243"/>
      <c r="D99" s="243"/>
      <c r="E99" s="243"/>
      <c r="F99" s="243"/>
      <c r="G99" s="243"/>
      <c r="H99" s="243"/>
      <c r="I99" s="243"/>
    </row>
  </sheetData>
  <sheetProtection algorithmName="SHA-512" hashValue="HOKkRkaAmNMdfnvZOCPcI18eXX9ZMi2JEsyzvEpubR0pexfa//728hkJWCiShL2RGxgVOmLu6xYzT3vmS7Y6GA==" saltValue="VC706DGhVSkMhulcqqKCDg==" spinCount="100000" sheet="1" formatCells="0" formatColumns="0" formatRows="0" insertColumns="0" insertRows="0" insertHyperlinks="0" deleteColumns="0" deleteRows="0" sort="0" autoFilter="0" pivotTables="0"/>
  <mergeCells count="72">
    <mergeCell ref="B24:B25"/>
    <mergeCell ref="B26:B27"/>
    <mergeCell ref="B28:B29"/>
    <mergeCell ref="A6:I6"/>
    <mergeCell ref="B8:C8"/>
    <mergeCell ref="A9:A13"/>
    <mergeCell ref="B9:C9"/>
    <mergeCell ref="B10:C10"/>
    <mergeCell ref="B11:C11"/>
    <mergeCell ref="B12:C12"/>
    <mergeCell ref="B13:C13"/>
    <mergeCell ref="B30:B31"/>
    <mergeCell ref="D30:F31"/>
    <mergeCell ref="A32:A44"/>
    <mergeCell ref="B32:C32"/>
    <mergeCell ref="D32:F44"/>
    <mergeCell ref="B33:C33"/>
    <mergeCell ref="B34:C34"/>
    <mergeCell ref="B35:C35"/>
    <mergeCell ref="B36:C36"/>
    <mergeCell ref="A14:A31"/>
    <mergeCell ref="B14:B15"/>
    <mergeCell ref="B16:B17"/>
    <mergeCell ref="B18:B19"/>
    <mergeCell ref="D18:F19"/>
    <mergeCell ref="B20:B21"/>
    <mergeCell ref="B22:B23"/>
    <mergeCell ref="G36:G44"/>
    <mergeCell ref="B37:C37"/>
    <mergeCell ref="B38:C38"/>
    <mergeCell ref="B39:C39"/>
    <mergeCell ref="B40:C40"/>
    <mergeCell ref="B41:C41"/>
    <mergeCell ref="B42:C42"/>
    <mergeCell ref="B43:C43"/>
    <mergeCell ref="B44:C44"/>
    <mergeCell ref="B82:C82"/>
    <mergeCell ref="D82:I82"/>
    <mergeCell ref="A45:A64"/>
    <mergeCell ref="B45:B54"/>
    <mergeCell ref="D48:E50"/>
    <mergeCell ref="B55:B64"/>
    <mergeCell ref="D56:E61"/>
    <mergeCell ref="D62:E64"/>
    <mergeCell ref="H68:I68"/>
    <mergeCell ref="A69:A81"/>
    <mergeCell ref="B69:B75"/>
    <mergeCell ref="D75:G75"/>
    <mergeCell ref="B76:B81"/>
    <mergeCell ref="D80:F81"/>
    <mergeCell ref="A65:A68"/>
    <mergeCell ref="B65:C65"/>
    <mergeCell ref="B66:C66"/>
    <mergeCell ref="B67:C67"/>
    <mergeCell ref="B68:C68"/>
    <mergeCell ref="D68:G68"/>
    <mergeCell ref="B83:C83"/>
    <mergeCell ref="D83:I83"/>
    <mergeCell ref="A99:I99"/>
    <mergeCell ref="A86:I86"/>
    <mergeCell ref="A87:I87"/>
    <mergeCell ref="A88:I88"/>
    <mergeCell ref="A89:I89"/>
    <mergeCell ref="A90:I90"/>
    <mergeCell ref="A91:I91"/>
    <mergeCell ref="A92:I92"/>
    <mergeCell ref="A93:I93"/>
    <mergeCell ref="A94:I94"/>
    <mergeCell ref="A95:I95"/>
    <mergeCell ref="A98:I98"/>
    <mergeCell ref="B84:I84"/>
    <mergeCell ref="A82:A8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50AEF-ED09-4989-B5C8-AB69AC55FB94}">
  <dimension ref="A2:Q16"/>
  <sheetViews>
    <sheetView workbookViewId="0">
      <selection activeCell="K5" sqref="K5"/>
    </sheetView>
  </sheetViews>
  <sheetFormatPr defaultColWidth="8.7109375" defaultRowHeight="21.95" customHeight="1" x14ac:dyDescent="0.25"/>
  <cols>
    <col min="1" max="9" width="23.140625" style="1" customWidth="1"/>
    <col min="10" max="10" width="13.140625" style="1" customWidth="1"/>
    <col min="11" max="11" width="12.85546875" style="1" bestFit="1" customWidth="1"/>
    <col min="12" max="16384" width="8.7109375" style="1"/>
  </cols>
  <sheetData>
    <row r="2" spans="1:17" ht="24" x14ac:dyDescent="0.25">
      <c r="A2" s="2"/>
      <c r="D2" s="3" t="s">
        <v>0</v>
      </c>
    </row>
    <row r="3" spans="1:17" ht="24" x14ac:dyDescent="0.25">
      <c r="D3" s="3" t="s">
        <v>1</v>
      </c>
    </row>
    <row r="6" spans="1:17" ht="21" x14ac:dyDescent="0.25">
      <c r="A6" s="258" t="s">
        <v>91</v>
      </c>
      <c r="B6" s="258"/>
      <c r="C6" s="258"/>
      <c r="D6" s="258"/>
      <c r="E6" s="258"/>
      <c r="F6" s="258"/>
      <c r="G6" s="4"/>
      <c r="H6" s="4"/>
      <c r="I6" s="4"/>
      <c r="J6" s="4"/>
      <c r="K6" s="4"/>
      <c r="L6" s="4"/>
      <c r="M6" s="4"/>
      <c r="N6" s="4"/>
      <c r="O6" s="4"/>
      <c r="P6" s="4"/>
      <c r="Q6" s="4"/>
    </row>
    <row r="7" spans="1:17" s="21" customFormat="1" ht="45.95" customHeight="1" x14ac:dyDescent="0.25">
      <c r="A7" s="261" t="s">
        <v>92</v>
      </c>
      <c r="B7" s="261"/>
      <c r="C7" s="261"/>
      <c r="D7" s="261"/>
      <c r="E7" s="261"/>
      <c r="F7" s="261"/>
      <c r="G7" s="20"/>
      <c r="H7" s="20"/>
      <c r="I7" s="20"/>
    </row>
    <row r="8" spans="1:17" s="21" customFormat="1" ht="15" x14ac:dyDescent="0.25"/>
    <row r="9" spans="1:17" s="22" customFormat="1" ht="60" x14ac:dyDescent="0.25">
      <c r="A9" s="19" t="s">
        <v>93</v>
      </c>
      <c r="B9" s="19" t="s">
        <v>94</v>
      </c>
      <c r="C9" s="19" t="s">
        <v>95</v>
      </c>
      <c r="D9" s="19" t="s">
        <v>96</v>
      </c>
      <c r="E9" s="19" t="s">
        <v>97</v>
      </c>
      <c r="F9" s="19" t="s">
        <v>98</v>
      </c>
    </row>
    <row r="10" spans="1:17" s="25" customFormat="1" ht="124.5" x14ac:dyDescent="0.25">
      <c r="A10" s="23" t="s">
        <v>99</v>
      </c>
      <c r="B10" s="24" t="s">
        <v>100</v>
      </c>
      <c r="C10" s="24" t="s">
        <v>101</v>
      </c>
      <c r="D10" s="24" t="s">
        <v>102</v>
      </c>
      <c r="E10" s="24" t="s">
        <v>103</v>
      </c>
      <c r="F10" s="24" t="s">
        <v>104</v>
      </c>
    </row>
    <row r="11" spans="1:17" s="25" customFormat="1" ht="255" x14ac:dyDescent="0.25">
      <c r="A11" s="26" t="s">
        <v>105</v>
      </c>
      <c r="B11" s="27" t="s">
        <v>106</v>
      </c>
      <c r="C11" s="27" t="s">
        <v>107</v>
      </c>
      <c r="D11" s="27" t="s">
        <v>108</v>
      </c>
      <c r="E11" s="27" t="s">
        <v>109</v>
      </c>
      <c r="F11" s="27" t="s">
        <v>110</v>
      </c>
    </row>
    <row r="12" spans="1:17" s="25" customFormat="1" ht="165" x14ac:dyDescent="0.25">
      <c r="A12" s="26" t="s">
        <v>111</v>
      </c>
      <c r="B12" s="27" t="s">
        <v>112</v>
      </c>
      <c r="C12" s="27" t="s">
        <v>113</v>
      </c>
      <c r="D12" s="27" t="s">
        <v>114</v>
      </c>
      <c r="E12" s="27" t="s">
        <v>115</v>
      </c>
      <c r="F12" s="27" t="s">
        <v>116</v>
      </c>
    </row>
    <row r="13" spans="1:17" s="25" customFormat="1" ht="270" x14ac:dyDescent="0.25">
      <c r="A13" s="26" t="s">
        <v>117</v>
      </c>
      <c r="B13" s="27" t="s">
        <v>118</v>
      </c>
      <c r="C13" s="27" t="s">
        <v>119</v>
      </c>
      <c r="D13" s="27" t="s">
        <v>120</v>
      </c>
      <c r="E13" s="27" t="s">
        <v>121</v>
      </c>
      <c r="F13" s="27" t="s">
        <v>122</v>
      </c>
    </row>
    <row r="15" spans="1:17" ht="15.75" x14ac:dyDescent="0.25">
      <c r="A15" s="244" t="s">
        <v>78</v>
      </c>
      <c r="B15" s="244"/>
      <c r="C15" s="244"/>
      <c r="D15" s="244"/>
      <c r="E15" s="244"/>
      <c r="F15" s="244"/>
      <c r="G15" s="244"/>
      <c r="H15" s="244"/>
      <c r="I15" s="244"/>
    </row>
    <row r="16" spans="1:17" ht="21.95" customHeight="1" x14ac:dyDescent="0.25">
      <c r="A16" s="245" t="s">
        <v>123</v>
      </c>
      <c r="B16" s="246"/>
      <c r="C16" s="246"/>
      <c r="D16" s="246"/>
      <c r="E16" s="246"/>
      <c r="F16" s="246"/>
      <c r="G16" s="246"/>
      <c r="H16" s="246"/>
      <c r="I16" s="246"/>
    </row>
  </sheetData>
  <sheetProtection algorithmName="SHA-512" hashValue="VOeDUuxfAhzo+klazqJwy2Ly9iWNZbwYyhta8ATLWJ9PahYUsw5QSsZ8up1kP1LQJ6WJRBaQ4wek6RgE/r9W/g==" saltValue="BpX4wmx/UTYnHB06N+Tkyw==" spinCount="100000" sheet="1" formatCells="0" formatColumns="0" formatRows="0" insertColumns="0" insertRows="0" insertHyperlinks="0" deleteColumns="0" deleteRows="0" sort="0" autoFilter="0" pivotTables="0"/>
  <mergeCells count="4">
    <mergeCell ref="A6:F6"/>
    <mergeCell ref="A7:F7"/>
    <mergeCell ref="A15:I15"/>
    <mergeCell ref="A16:I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4B5F-64C6-4E80-9145-C4F1817AD10F}">
  <sheetPr>
    <tabColor rgb="FF00B050"/>
    <pageSetUpPr fitToPage="1"/>
  </sheetPr>
  <dimension ref="A2:Q68"/>
  <sheetViews>
    <sheetView showGridLines="0" topLeftCell="A52" zoomScaleNormal="10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124</v>
      </c>
    </row>
    <row r="3" spans="1:17" ht="21.95" customHeight="1" x14ac:dyDescent="0.25">
      <c r="D3" s="60" t="s">
        <v>1</v>
      </c>
    </row>
    <row r="6" spans="1:17" ht="21.95" customHeight="1" x14ac:dyDescent="0.25">
      <c r="A6" s="262" t="s">
        <v>125</v>
      </c>
      <c r="B6" s="262"/>
      <c r="C6" s="262"/>
      <c r="D6" s="262"/>
      <c r="E6" s="262"/>
      <c r="F6" s="262"/>
      <c r="G6" s="262"/>
      <c r="H6" s="262"/>
      <c r="I6" s="262"/>
      <c r="J6" s="59"/>
      <c r="K6" s="59"/>
      <c r="L6" s="59"/>
      <c r="M6" s="59"/>
      <c r="N6" s="59"/>
      <c r="O6" s="59"/>
      <c r="P6" s="59"/>
      <c r="Q6" s="59"/>
    </row>
    <row r="8" spans="1:17" ht="21.95" customHeight="1" x14ac:dyDescent="0.25">
      <c r="A8" s="58" t="s">
        <v>126</v>
      </c>
    </row>
    <row r="10" spans="1:17" ht="21.95" customHeight="1" x14ac:dyDescent="0.25">
      <c r="A10" s="263" t="s">
        <v>127</v>
      </c>
      <c r="B10" s="263"/>
      <c r="C10" s="56"/>
    </row>
    <row r="11" spans="1:17" ht="42.6" customHeight="1" x14ac:dyDescent="0.25">
      <c r="A11" s="264" t="s">
        <v>128</v>
      </c>
      <c r="B11" s="264"/>
      <c r="C11" s="264"/>
      <c r="D11" s="264"/>
      <c r="E11" s="264"/>
      <c r="F11" s="264"/>
      <c r="G11" s="264"/>
      <c r="H11" s="264"/>
      <c r="I11" s="264"/>
      <c r="J11" s="57"/>
      <c r="K11" s="57"/>
      <c r="L11" s="57"/>
      <c r="M11" s="57"/>
      <c r="N11" s="57"/>
      <c r="O11" s="57"/>
      <c r="P11" s="57"/>
      <c r="Q11" s="57"/>
    </row>
    <row r="13" spans="1:17" ht="21.95" customHeight="1" x14ac:dyDescent="0.25">
      <c r="A13" s="263" t="s">
        <v>129</v>
      </c>
      <c r="B13" s="263"/>
      <c r="C13" s="56"/>
    </row>
    <row r="14" spans="1:17" ht="21.95" customHeight="1" x14ac:dyDescent="0.25">
      <c r="A14" s="264" t="s">
        <v>130</v>
      </c>
      <c r="B14" s="264"/>
      <c r="C14" s="264"/>
      <c r="D14" s="264"/>
      <c r="E14" s="264"/>
      <c r="F14" s="264"/>
      <c r="G14" s="264"/>
      <c r="H14" s="264"/>
      <c r="I14" s="264"/>
    </row>
    <row r="15" spans="1:17" ht="21.95" customHeight="1" x14ac:dyDescent="0.25">
      <c r="A15" s="55"/>
    </row>
    <row r="16" spans="1:17" ht="21.95" customHeight="1" x14ac:dyDescent="0.25">
      <c r="A16" s="265" t="s">
        <v>131</v>
      </c>
      <c r="B16" s="265"/>
      <c r="C16" s="265"/>
      <c r="D16" s="265"/>
      <c r="E16" s="265"/>
      <c r="F16" s="265"/>
      <c r="G16" s="265"/>
      <c r="H16" s="265"/>
      <c r="I16" s="265"/>
    </row>
    <row r="17" spans="1:17" ht="21.95" customHeight="1" x14ac:dyDescent="0.25">
      <c r="A17" s="266" t="s">
        <v>132</v>
      </c>
      <c r="B17" s="267"/>
      <c r="C17" s="268" t="s">
        <v>133</v>
      </c>
      <c r="D17" s="267"/>
      <c r="E17" s="267"/>
      <c r="F17" s="267"/>
      <c r="G17" s="267"/>
      <c r="H17" s="267"/>
      <c r="I17" s="267"/>
    </row>
    <row r="18" spans="1:17" s="29" customFormat="1" ht="21.95" customHeight="1" x14ac:dyDescent="0.25">
      <c r="A18" s="269" t="s">
        <v>134</v>
      </c>
      <c r="B18" s="269"/>
      <c r="C18" s="270" t="s">
        <v>135</v>
      </c>
      <c r="D18" s="270"/>
      <c r="E18" s="270"/>
      <c r="F18" s="270"/>
      <c r="G18" s="270"/>
      <c r="H18" s="270"/>
      <c r="I18" s="270"/>
      <c r="J18" s="28"/>
      <c r="K18" s="28"/>
      <c r="L18" s="28"/>
      <c r="M18" s="28"/>
      <c r="N18" s="28"/>
      <c r="O18" s="28"/>
      <c r="P18" s="28"/>
      <c r="Q18" s="28"/>
    </row>
    <row r="19" spans="1:17" s="29" customFormat="1" ht="30.6" customHeight="1" x14ac:dyDescent="0.25">
      <c r="A19" s="269" t="s">
        <v>136</v>
      </c>
      <c r="B19" s="269"/>
      <c r="C19" s="271" t="s">
        <v>137</v>
      </c>
      <c r="D19" s="271"/>
      <c r="E19" s="271"/>
      <c r="F19" s="271"/>
      <c r="G19" s="271"/>
      <c r="H19" s="271"/>
      <c r="I19" s="271"/>
      <c r="J19" s="28"/>
      <c r="K19" s="28"/>
      <c r="L19" s="28"/>
      <c r="M19" s="28"/>
      <c r="N19" s="28"/>
      <c r="O19" s="28"/>
      <c r="P19" s="28"/>
      <c r="Q19" s="28"/>
    </row>
    <row r="20" spans="1:17" s="29" customFormat="1" ht="21.95" customHeight="1" x14ac:dyDescent="0.25">
      <c r="A20" s="269" t="s">
        <v>138</v>
      </c>
      <c r="B20" s="269"/>
      <c r="C20" s="271" t="s">
        <v>139</v>
      </c>
      <c r="D20" s="271"/>
      <c r="E20" s="271"/>
      <c r="F20" s="271"/>
      <c r="G20" s="271"/>
      <c r="H20" s="271"/>
      <c r="I20" s="271"/>
      <c r="J20" s="28"/>
      <c r="K20" s="28"/>
      <c r="L20" s="28"/>
      <c r="M20" s="28"/>
      <c r="N20" s="28"/>
      <c r="O20" s="28"/>
      <c r="P20" s="28"/>
      <c r="Q20" s="28"/>
    </row>
    <row r="22" spans="1:17" ht="21.95" customHeight="1" x14ac:dyDescent="0.25">
      <c r="A22" s="263" t="s">
        <v>140</v>
      </c>
      <c r="B22" s="263"/>
      <c r="C22" s="263"/>
      <c r="D22" s="263"/>
      <c r="E22" s="263"/>
      <c r="F22" s="263"/>
      <c r="G22" s="263"/>
      <c r="H22" s="263"/>
      <c r="I22" s="263"/>
    </row>
    <row r="23" spans="1:17" ht="170.25" customHeight="1" x14ac:dyDescent="0.25">
      <c r="A23" s="272" t="s">
        <v>141</v>
      </c>
      <c r="B23" s="272"/>
      <c r="C23" s="272"/>
      <c r="D23" s="272"/>
      <c r="E23" s="272"/>
      <c r="F23" s="272"/>
      <c r="G23" s="272"/>
      <c r="H23" s="272"/>
      <c r="I23" s="272"/>
      <c r="J23" s="54"/>
      <c r="L23" s="54"/>
      <c r="M23" s="54"/>
      <c r="N23" s="54"/>
      <c r="O23" s="54"/>
      <c r="P23" s="54"/>
      <c r="Q23" s="54"/>
    </row>
    <row r="25" spans="1:17" ht="21.95" customHeight="1" x14ac:dyDescent="0.25">
      <c r="A25" s="273" t="s">
        <v>142</v>
      </c>
      <c r="B25" s="273"/>
      <c r="C25" s="273"/>
      <c r="D25" s="273"/>
      <c r="E25" s="273"/>
      <c r="F25" s="273"/>
      <c r="G25" s="273"/>
      <c r="H25" s="273"/>
      <c r="I25" s="273"/>
    </row>
    <row r="26" spans="1:17" ht="21.95" customHeight="1" x14ac:dyDescent="0.25">
      <c r="A26" s="274" t="s">
        <v>4</v>
      </c>
      <c r="B26" s="275"/>
      <c r="C26" s="276"/>
      <c r="D26" s="41">
        <v>2019</v>
      </c>
      <c r="E26" s="41">
        <v>2020</v>
      </c>
      <c r="F26" s="40">
        <v>2021</v>
      </c>
      <c r="G26" s="39">
        <v>2022</v>
      </c>
      <c r="H26" s="39">
        <v>2023</v>
      </c>
      <c r="I26" s="38">
        <v>2024</v>
      </c>
    </row>
    <row r="27" spans="1:17" ht="21.95" customHeight="1" x14ac:dyDescent="0.25">
      <c r="A27" s="271" t="s">
        <v>143</v>
      </c>
      <c r="B27" s="271"/>
      <c r="C27" s="44" t="s">
        <v>144</v>
      </c>
      <c r="D27" s="37">
        <v>17800629</v>
      </c>
      <c r="E27" s="37">
        <v>12183260</v>
      </c>
      <c r="F27" s="37">
        <v>13573394</v>
      </c>
      <c r="G27" s="37">
        <v>13786087</v>
      </c>
      <c r="H27" s="49">
        <v>13230960</v>
      </c>
      <c r="I27" s="49">
        <v>11230009</v>
      </c>
    </row>
    <row r="28" spans="1:17" ht="21.95" customHeight="1" x14ac:dyDescent="0.25">
      <c r="A28" s="271"/>
      <c r="B28" s="271"/>
      <c r="C28" s="44" t="s">
        <v>145</v>
      </c>
      <c r="D28" s="37">
        <v>64082</v>
      </c>
      <c r="E28" s="37">
        <v>43860</v>
      </c>
      <c r="F28" s="37">
        <v>48864</v>
      </c>
      <c r="G28" s="37">
        <v>49630</v>
      </c>
      <c r="H28" s="49">
        <v>47631</v>
      </c>
      <c r="I28" s="35">
        <v>40428</v>
      </c>
    </row>
    <row r="29" spans="1:17" ht="21.95" customHeight="1" x14ac:dyDescent="0.25">
      <c r="A29" s="271"/>
      <c r="B29" s="271"/>
      <c r="C29" s="44" t="s">
        <v>146</v>
      </c>
      <c r="D29" s="31">
        <v>1</v>
      </c>
      <c r="E29" s="277" t="s">
        <v>147</v>
      </c>
      <c r="F29" s="278"/>
      <c r="G29" s="31">
        <v>0.9</v>
      </c>
      <c r="H29" s="30">
        <v>0.81</v>
      </c>
      <c r="I29" s="30">
        <v>0.7</v>
      </c>
    </row>
    <row r="30" spans="1:17" ht="21.95" customHeight="1" x14ac:dyDescent="0.25">
      <c r="A30" s="270" t="s">
        <v>148</v>
      </c>
      <c r="B30" s="270"/>
      <c r="C30" s="44" t="s">
        <v>144</v>
      </c>
      <c r="D30" s="37">
        <v>13622818</v>
      </c>
      <c r="E30" s="37">
        <v>9219002</v>
      </c>
      <c r="F30" s="37">
        <v>11157295</v>
      </c>
      <c r="G30" s="37">
        <v>12847921</v>
      </c>
      <c r="H30" s="49">
        <v>13711918</v>
      </c>
      <c r="I30" s="49">
        <v>12579756</v>
      </c>
    </row>
    <row r="31" spans="1:17" ht="21.95" customHeight="1" x14ac:dyDescent="0.25">
      <c r="A31" s="270"/>
      <c r="B31" s="270"/>
      <c r="C31" s="44" t="s">
        <v>145</v>
      </c>
      <c r="D31" s="37">
        <v>49042</v>
      </c>
      <c r="E31" s="37">
        <v>33188</v>
      </c>
      <c r="F31" s="37">
        <v>40166</v>
      </c>
      <c r="G31" s="37">
        <v>46253</v>
      </c>
      <c r="H31" s="49">
        <v>49363</v>
      </c>
      <c r="I31" s="53">
        <v>45287</v>
      </c>
    </row>
    <row r="32" spans="1:17" ht="21.95" customHeight="1" x14ac:dyDescent="0.25">
      <c r="A32" s="270"/>
      <c r="B32" s="270"/>
      <c r="C32" s="44" t="s">
        <v>146</v>
      </c>
      <c r="D32" s="31">
        <v>1</v>
      </c>
      <c r="E32" s="277" t="s">
        <v>147</v>
      </c>
      <c r="F32" s="278"/>
      <c r="G32" s="31">
        <v>0.98</v>
      </c>
      <c r="H32" s="30">
        <v>0.96</v>
      </c>
      <c r="I32" s="30">
        <v>0.92</v>
      </c>
    </row>
    <row r="33" spans="1:9" ht="21.95" customHeight="1" x14ac:dyDescent="0.25">
      <c r="A33" s="270" t="s">
        <v>149</v>
      </c>
      <c r="B33" s="270"/>
      <c r="C33" s="44" t="s">
        <v>144</v>
      </c>
      <c r="D33" s="37">
        <v>30105400</v>
      </c>
      <c r="E33" s="37">
        <v>19760739</v>
      </c>
      <c r="F33" s="37">
        <v>24730688</v>
      </c>
      <c r="G33" s="37">
        <v>24572495</v>
      </c>
      <c r="H33" s="37">
        <v>25085019</v>
      </c>
      <c r="I33" s="35">
        <v>24581752</v>
      </c>
    </row>
    <row r="34" spans="1:9" ht="21.95" customHeight="1" x14ac:dyDescent="0.25">
      <c r="A34" s="270"/>
      <c r="B34" s="270"/>
      <c r="C34" s="44" t="s">
        <v>145</v>
      </c>
      <c r="D34" s="37">
        <v>108379</v>
      </c>
      <c r="E34" s="37">
        <v>71139</v>
      </c>
      <c r="F34" s="37">
        <v>89030</v>
      </c>
      <c r="G34" s="37">
        <v>88461</v>
      </c>
      <c r="H34" s="49">
        <v>90306</v>
      </c>
      <c r="I34" s="37" t="s">
        <v>150</v>
      </c>
    </row>
    <row r="35" spans="1:9" ht="21.95" customHeight="1" x14ac:dyDescent="0.25">
      <c r="A35" s="270"/>
      <c r="B35" s="270"/>
      <c r="C35" s="44" t="s">
        <v>146</v>
      </c>
      <c r="D35" s="31">
        <v>1</v>
      </c>
      <c r="E35" s="277" t="s">
        <v>147</v>
      </c>
      <c r="F35" s="278"/>
      <c r="G35" s="31">
        <v>0.96</v>
      </c>
      <c r="H35" s="30">
        <v>0.95</v>
      </c>
      <c r="I35" s="30">
        <v>0.87</v>
      </c>
    </row>
    <row r="36" spans="1:9" ht="21.95" customHeight="1" x14ac:dyDescent="0.25">
      <c r="A36" s="270" t="s">
        <v>151</v>
      </c>
      <c r="B36" s="270"/>
      <c r="C36" s="44" t="s">
        <v>152</v>
      </c>
      <c r="D36" s="34">
        <v>57</v>
      </c>
      <c r="E36" s="34">
        <v>69</v>
      </c>
      <c r="F36" s="47">
        <v>47</v>
      </c>
      <c r="G36" s="47">
        <v>44</v>
      </c>
      <c r="H36" s="46">
        <v>45</v>
      </c>
      <c r="I36" s="33">
        <v>44</v>
      </c>
    </row>
    <row r="37" spans="1:9" ht="21.95" customHeight="1" x14ac:dyDescent="0.25">
      <c r="A37" s="270"/>
      <c r="B37" s="270"/>
      <c r="C37" s="33" t="s">
        <v>153</v>
      </c>
      <c r="D37" s="52">
        <v>0.20499999999999999</v>
      </c>
      <c r="E37" s="52">
        <v>0.248</v>
      </c>
      <c r="F37" s="52">
        <v>0.16900000000000001</v>
      </c>
      <c r="G37" s="52">
        <v>0.158</v>
      </c>
      <c r="H37" s="52">
        <v>0.16200000000000001</v>
      </c>
      <c r="I37" s="51">
        <v>0.158</v>
      </c>
    </row>
    <row r="39" spans="1:9" ht="21.95" customHeight="1" x14ac:dyDescent="0.25">
      <c r="A39" s="279" t="s">
        <v>154</v>
      </c>
      <c r="B39" s="273"/>
      <c r="C39" s="273"/>
      <c r="D39" s="273"/>
      <c r="E39" s="273"/>
      <c r="F39" s="273"/>
      <c r="G39" s="273"/>
      <c r="H39" s="273"/>
      <c r="I39" s="273"/>
    </row>
    <row r="40" spans="1:9" ht="21.95" customHeight="1" x14ac:dyDescent="0.25">
      <c r="A40" s="274" t="s">
        <v>4</v>
      </c>
      <c r="B40" s="275"/>
      <c r="C40" s="276"/>
      <c r="D40" s="41">
        <v>2019</v>
      </c>
      <c r="E40" s="41">
        <v>2020</v>
      </c>
      <c r="F40" s="40">
        <v>2021</v>
      </c>
      <c r="G40" s="39">
        <v>2022</v>
      </c>
      <c r="H40" s="39">
        <v>2023</v>
      </c>
      <c r="I40" s="38">
        <v>2024</v>
      </c>
    </row>
    <row r="41" spans="1:9" ht="21.95" customHeight="1" x14ac:dyDescent="0.25">
      <c r="A41" s="271" t="s">
        <v>155</v>
      </c>
      <c r="B41" s="271"/>
      <c r="C41" s="50" t="s">
        <v>156</v>
      </c>
      <c r="D41" s="37">
        <v>3326</v>
      </c>
      <c r="E41" s="37">
        <v>2164</v>
      </c>
      <c r="F41" s="37">
        <v>2625</v>
      </c>
      <c r="G41" s="37">
        <v>2506</v>
      </c>
      <c r="H41" s="49">
        <v>2394</v>
      </c>
      <c r="I41" s="37" t="s">
        <v>157</v>
      </c>
    </row>
    <row r="42" spans="1:9" s="29" customFormat="1" ht="21.95" customHeight="1" x14ac:dyDescent="0.25">
      <c r="A42" s="271"/>
      <c r="B42" s="271"/>
      <c r="C42" s="44" t="s">
        <v>146</v>
      </c>
      <c r="D42" s="31">
        <v>1</v>
      </c>
      <c r="E42" s="277" t="s">
        <v>147</v>
      </c>
      <c r="F42" s="278"/>
      <c r="G42" s="31">
        <v>0.86</v>
      </c>
      <c r="H42" s="30">
        <v>0.81</v>
      </c>
      <c r="I42" s="30">
        <v>0.7</v>
      </c>
    </row>
    <row r="43" spans="1:9" s="29" customFormat="1" ht="21.95" customHeight="1" x14ac:dyDescent="0.25">
      <c r="A43" s="271" t="s">
        <v>158</v>
      </c>
      <c r="B43" s="271"/>
      <c r="C43" s="50" t="s">
        <v>156</v>
      </c>
      <c r="D43" s="37">
        <v>2105</v>
      </c>
      <c r="E43" s="37">
        <v>2018</v>
      </c>
      <c r="F43" s="37">
        <v>1677</v>
      </c>
      <c r="G43" s="37">
        <v>1821</v>
      </c>
      <c r="H43" s="37">
        <v>2329</v>
      </c>
      <c r="I43" s="37" t="s">
        <v>159</v>
      </c>
    </row>
    <row r="44" spans="1:9" s="29" customFormat="1" ht="21.95" customHeight="1" x14ac:dyDescent="0.25">
      <c r="A44" s="271"/>
      <c r="B44" s="271"/>
      <c r="C44" s="44" t="s">
        <v>146</v>
      </c>
      <c r="D44" s="31">
        <v>1</v>
      </c>
      <c r="E44" s="277" t="s">
        <v>147</v>
      </c>
      <c r="F44" s="278"/>
      <c r="G44" s="31">
        <v>0.98</v>
      </c>
      <c r="H44" s="30">
        <v>0.96</v>
      </c>
      <c r="I44" s="30">
        <v>0.92</v>
      </c>
    </row>
    <row r="45" spans="1:9" s="29" customFormat="1" ht="21.95" customHeight="1" x14ac:dyDescent="0.25">
      <c r="A45" s="270" t="s">
        <v>160</v>
      </c>
      <c r="B45" s="270"/>
      <c r="C45" s="50" t="s">
        <v>156</v>
      </c>
      <c r="D45" s="37">
        <v>5431</v>
      </c>
      <c r="E45" s="37">
        <v>4182</v>
      </c>
      <c r="F45" s="37">
        <v>4302</v>
      </c>
      <c r="G45" s="37">
        <v>4327</v>
      </c>
      <c r="H45" s="49">
        <v>4723</v>
      </c>
      <c r="I45" s="37" t="s">
        <v>161</v>
      </c>
    </row>
    <row r="46" spans="1:9" s="29" customFormat="1" ht="21.95" customHeight="1" x14ac:dyDescent="0.25">
      <c r="A46" s="270"/>
      <c r="B46" s="270"/>
      <c r="C46" s="44" t="s">
        <v>146</v>
      </c>
      <c r="D46" s="31">
        <v>1</v>
      </c>
      <c r="E46" s="277" t="s">
        <v>147</v>
      </c>
      <c r="F46" s="278"/>
      <c r="G46" s="31">
        <v>0.96</v>
      </c>
      <c r="H46" s="30">
        <v>0.94</v>
      </c>
      <c r="I46" s="48">
        <v>0.87</v>
      </c>
    </row>
    <row r="47" spans="1:9" s="29" customFormat="1" ht="21.95" customHeight="1" x14ac:dyDescent="0.25">
      <c r="A47" s="270" t="s">
        <v>162</v>
      </c>
      <c r="B47" s="270"/>
      <c r="C47" s="44" t="s">
        <v>163</v>
      </c>
      <c r="D47" s="47">
        <v>6.54</v>
      </c>
      <c r="E47" s="280" t="s">
        <v>147</v>
      </c>
      <c r="F47" s="281"/>
      <c r="G47" s="43">
        <v>4.5999999999999996</v>
      </c>
      <c r="H47" s="46">
        <v>4.71</v>
      </c>
      <c r="I47" s="37" t="s">
        <v>164</v>
      </c>
    </row>
    <row r="48" spans="1:9" s="29" customFormat="1" ht="21.95" customHeight="1" x14ac:dyDescent="0.25">
      <c r="A48" s="270"/>
      <c r="B48" s="270"/>
      <c r="C48" s="44" t="s">
        <v>146</v>
      </c>
      <c r="D48" s="31">
        <v>1</v>
      </c>
      <c r="E48" s="281"/>
      <c r="F48" s="281"/>
      <c r="G48" s="31">
        <v>0.9</v>
      </c>
      <c r="H48" s="30">
        <v>0.87</v>
      </c>
      <c r="I48" s="45">
        <v>0.87</v>
      </c>
    </row>
    <row r="49" spans="1:11" s="29" customFormat="1" ht="21.95" customHeight="1" x14ac:dyDescent="0.25">
      <c r="A49" s="28"/>
      <c r="B49" s="28"/>
      <c r="C49" s="28"/>
      <c r="D49" s="28"/>
      <c r="E49" s="28"/>
      <c r="F49" s="28"/>
      <c r="G49" s="28"/>
      <c r="H49" s="28"/>
      <c r="I49" s="28"/>
    </row>
    <row r="50" spans="1:11" ht="21.95" customHeight="1" x14ac:dyDescent="0.25">
      <c r="A50" s="273" t="s">
        <v>165</v>
      </c>
      <c r="B50" s="273"/>
      <c r="C50" s="273"/>
      <c r="D50" s="273"/>
      <c r="E50" s="273"/>
      <c r="F50" s="273"/>
      <c r="G50" s="273"/>
      <c r="H50" s="273"/>
      <c r="I50" s="273"/>
    </row>
    <row r="51" spans="1:11" ht="21.95" customHeight="1" x14ac:dyDescent="0.25">
      <c r="A51" s="274" t="s">
        <v>4</v>
      </c>
      <c r="B51" s="275"/>
      <c r="C51" s="276"/>
      <c r="D51" s="41">
        <v>2019</v>
      </c>
      <c r="E51" s="41">
        <v>2020</v>
      </c>
      <c r="F51" s="40">
        <v>2021</v>
      </c>
      <c r="G51" s="39">
        <v>2022</v>
      </c>
      <c r="H51" s="39">
        <v>2023</v>
      </c>
      <c r="I51" s="38">
        <v>2024</v>
      </c>
    </row>
    <row r="52" spans="1:11" s="29" customFormat="1" ht="21.95" customHeight="1" x14ac:dyDescent="0.25">
      <c r="A52" s="282" t="s">
        <v>166</v>
      </c>
      <c r="B52" s="283"/>
      <c r="C52" s="44" t="s">
        <v>167</v>
      </c>
      <c r="D52" s="37">
        <v>72049</v>
      </c>
      <c r="E52" s="37">
        <v>30510</v>
      </c>
      <c r="F52" s="37">
        <v>94092</v>
      </c>
      <c r="G52" s="37">
        <v>35423</v>
      </c>
      <c r="H52" s="37">
        <v>52180</v>
      </c>
      <c r="I52" s="37" t="s">
        <v>168</v>
      </c>
    </row>
    <row r="53" spans="1:11" s="29" customFormat="1" ht="21.95" customHeight="1" x14ac:dyDescent="0.25">
      <c r="A53" s="284"/>
      <c r="B53" s="285"/>
      <c r="C53" s="44" t="s">
        <v>146</v>
      </c>
      <c r="D53" s="31">
        <v>1</v>
      </c>
      <c r="E53" s="277" t="s">
        <v>147</v>
      </c>
      <c r="F53" s="286"/>
      <c r="G53" s="31">
        <v>0.73</v>
      </c>
      <c r="H53" s="30">
        <v>0.88</v>
      </c>
      <c r="I53" s="30">
        <v>0.86</v>
      </c>
    </row>
    <row r="54" spans="1:11" s="29" customFormat="1" ht="21.95" customHeight="1" x14ac:dyDescent="0.25">
      <c r="A54" s="287" t="s">
        <v>169</v>
      </c>
      <c r="B54" s="288"/>
      <c r="C54" s="44" t="s">
        <v>170</v>
      </c>
      <c r="D54" s="43">
        <v>0.18</v>
      </c>
      <c r="E54" s="277" t="s">
        <v>147</v>
      </c>
      <c r="F54" s="286"/>
      <c r="G54" s="43">
        <v>0.09</v>
      </c>
      <c r="H54" s="42">
        <v>0.13</v>
      </c>
      <c r="I54" s="42">
        <v>0.13</v>
      </c>
    </row>
    <row r="56" spans="1:11" ht="21.95" customHeight="1" x14ac:dyDescent="0.25">
      <c r="A56" s="279" t="s">
        <v>171</v>
      </c>
      <c r="B56" s="273"/>
      <c r="C56" s="273"/>
      <c r="D56" s="273"/>
      <c r="E56" s="273"/>
      <c r="F56" s="273"/>
      <c r="G56" s="273"/>
      <c r="H56" s="273"/>
      <c r="I56" s="273"/>
    </row>
    <row r="57" spans="1:11" ht="21.95" customHeight="1" x14ac:dyDescent="0.25">
      <c r="A57" s="274" t="s">
        <v>4</v>
      </c>
      <c r="B57" s="275"/>
      <c r="C57" s="276"/>
      <c r="D57" s="41">
        <v>2019</v>
      </c>
      <c r="E57" s="41">
        <v>2020</v>
      </c>
      <c r="F57" s="40">
        <v>2021</v>
      </c>
      <c r="G57" s="39">
        <v>2022</v>
      </c>
      <c r="H57" s="39">
        <v>2023</v>
      </c>
      <c r="I57" s="38">
        <v>2024</v>
      </c>
    </row>
    <row r="58" spans="1:11" s="29" customFormat="1" ht="21.95" customHeight="1" x14ac:dyDescent="0.25">
      <c r="A58" s="270" t="s">
        <v>172</v>
      </c>
      <c r="B58" s="270"/>
      <c r="C58" s="32" t="s">
        <v>173</v>
      </c>
      <c r="D58" s="289" t="s">
        <v>147</v>
      </c>
      <c r="E58" s="290"/>
      <c r="F58" s="291"/>
      <c r="G58" s="34">
        <v>828</v>
      </c>
      <c r="H58" s="37">
        <v>1002</v>
      </c>
      <c r="I58" s="37" t="s">
        <v>174</v>
      </c>
      <c r="K58" s="36"/>
    </row>
    <row r="59" spans="1:11" s="29" customFormat="1" ht="21.95" customHeight="1" x14ac:dyDescent="0.25">
      <c r="A59" s="270"/>
      <c r="B59" s="270"/>
      <c r="C59" s="32" t="s">
        <v>146</v>
      </c>
      <c r="D59" s="292"/>
      <c r="E59" s="293"/>
      <c r="F59" s="294"/>
      <c r="G59" s="31">
        <v>1</v>
      </c>
      <c r="H59" s="30">
        <v>1</v>
      </c>
      <c r="I59" s="30">
        <v>1</v>
      </c>
    </row>
    <row r="60" spans="1:11" s="29" customFormat="1" ht="30" customHeight="1" x14ac:dyDescent="0.25">
      <c r="A60" s="270" t="s">
        <v>175</v>
      </c>
      <c r="B60" s="271"/>
      <c r="C60" s="32" t="s">
        <v>173</v>
      </c>
      <c r="D60" s="277" t="s">
        <v>147</v>
      </c>
      <c r="E60" s="295"/>
      <c r="F60" s="286"/>
      <c r="G60" s="34">
        <v>567</v>
      </c>
      <c r="H60" s="33">
        <v>709</v>
      </c>
      <c r="I60" s="35">
        <v>1060</v>
      </c>
    </row>
    <row r="61" spans="1:11" s="29" customFormat="1" ht="30" customHeight="1" x14ac:dyDescent="0.25">
      <c r="A61" s="270" t="s">
        <v>176</v>
      </c>
      <c r="B61" s="271"/>
      <c r="C61" s="32" t="s">
        <v>173</v>
      </c>
      <c r="D61" s="277" t="s">
        <v>147</v>
      </c>
      <c r="E61" s="295"/>
      <c r="F61" s="286"/>
      <c r="G61" s="34">
        <v>261</v>
      </c>
      <c r="H61" s="33">
        <v>293</v>
      </c>
      <c r="I61" s="33">
        <v>229</v>
      </c>
    </row>
    <row r="62" spans="1:11" s="29" customFormat="1" ht="21.95" customHeight="1" x14ac:dyDescent="0.25">
      <c r="A62" s="270" t="s">
        <v>177</v>
      </c>
      <c r="B62" s="271"/>
      <c r="C62" s="32" t="s">
        <v>178</v>
      </c>
      <c r="D62" s="277" t="s">
        <v>147</v>
      </c>
      <c r="E62" s="295"/>
      <c r="F62" s="286"/>
      <c r="G62" s="31">
        <v>0.32</v>
      </c>
      <c r="H62" s="30">
        <v>0.28999999999999998</v>
      </c>
      <c r="I62" s="30">
        <v>0.18</v>
      </c>
    </row>
    <row r="64" spans="1:11" ht="21.95" customHeight="1" x14ac:dyDescent="0.25">
      <c r="A64" s="263" t="s">
        <v>78</v>
      </c>
      <c r="B64" s="263"/>
      <c r="C64" s="263"/>
      <c r="D64" s="263"/>
      <c r="E64" s="263"/>
      <c r="F64" s="263"/>
      <c r="G64" s="263"/>
      <c r="H64" s="263"/>
      <c r="I64" s="263"/>
    </row>
    <row r="65" spans="1:9" ht="21.95" customHeight="1" x14ac:dyDescent="0.25">
      <c r="A65" s="298" t="s">
        <v>179</v>
      </c>
      <c r="B65" s="298"/>
      <c r="C65" s="298"/>
      <c r="D65" s="298"/>
      <c r="E65" s="298"/>
      <c r="F65" s="298"/>
      <c r="G65" s="298"/>
      <c r="H65" s="298"/>
      <c r="I65" s="298"/>
    </row>
    <row r="66" spans="1:9" ht="21.95" customHeight="1" x14ac:dyDescent="0.25">
      <c r="A66" s="298" t="s">
        <v>180</v>
      </c>
      <c r="B66" s="298"/>
      <c r="C66" s="298"/>
      <c r="D66" s="298"/>
      <c r="E66" s="298"/>
      <c r="F66" s="298"/>
      <c r="G66" s="298"/>
      <c r="H66" s="298"/>
      <c r="I66" s="298"/>
    </row>
    <row r="67" spans="1:9" ht="21.95" customHeight="1" x14ac:dyDescent="0.25">
      <c r="A67" s="298" t="s">
        <v>181</v>
      </c>
      <c r="B67" s="298"/>
      <c r="C67" s="298"/>
      <c r="D67" s="298"/>
      <c r="E67" s="298"/>
      <c r="F67" s="298"/>
      <c r="G67" s="298"/>
      <c r="H67" s="298"/>
      <c r="I67" s="298"/>
    </row>
    <row r="68" spans="1:9" ht="21.95" customHeight="1" x14ac:dyDescent="0.25">
      <c r="A68" s="296" t="s">
        <v>182</v>
      </c>
      <c r="B68" s="297"/>
      <c r="C68" s="297"/>
      <c r="D68" s="297"/>
      <c r="E68" s="297"/>
      <c r="F68" s="297"/>
      <c r="G68" s="297"/>
      <c r="H68" s="297"/>
      <c r="I68" s="297"/>
    </row>
  </sheetData>
  <sheetProtection algorithmName="SHA-512" hashValue="UElLTIwpwS5DkBDOdV/hqgsqhOaKSBaeO1cgjfsfXc5BLwkAIrhVJAU3YW6haTB79aECjvJ7o4hLcipmUkKeAg==" saltValue="VYuWXG8wGzQu/cVOuesm9g==" spinCount="100000" sheet="1" formatCells="0" formatColumns="0" formatRows="0" insertColumns="0" insertRows="0" insertHyperlinks="0" deleteColumns="0" deleteRows="0" sort="0" autoFilter="0" pivotTables="0"/>
  <mergeCells count="56">
    <mergeCell ref="A61:B61"/>
    <mergeCell ref="D61:F61"/>
    <mergeCell ref="A68:I68"/>
    <mergeCell ref="A62:B62"/>
    <mergeCell ref="D62:F62"/>
    <mergeCell ref="A64:I64"/>
    <mergeCell ref="A65:I65"/>
    <mergeCell ref="A66:I66"/>
    <mergeCell ref="A67:I67"/>
    <mergeCell ref="A56:I56"/>
    <mergeCell ref="A57:C57"/>
    <mergeCell ref="A58:B59"/>
    <mergeCell ref="D58:F59"/>
    <mergeCell ref="A60:B60"/>
    <mergeCell ref="D60:F60"/>
    <mergeCell ref="A51:C51"/>
    <mergeCell ref="A52:B53"/>
    <mergeCell ref="E53:F53"/>
    <mergeCell ref="A54:B54"/>
    <mergeCell ref="E54:F54"/>
    <mergeCell ref="A45:B46"/>
    <mergeCell ref="E46:F46"/>
    <mergeCell ref="A47:B48"/>
    <mergeCell ref="E47:F48"/>
    <mergeCell ref="A50:I50"/>
    <mergeCell ref="A39:I39"/>
    <mergeCell ref="A40:C40"/>
    <mergeCell ref="A41:B42"/>
    <mergeCell ref="E42:F42"/>
    <mergeCell ref="A43:B44"/>
    <mergeCell ref="E44:F44"/>
    <mergeCell ref="A30:B32"/>
    <mergeCell ref="E32:F32"/>
    <mergeCell ref="A33:B35"/>
    <mergeCell ref="E35:F35"/>
    <mergeCell ref="A36:B37"/>
    <mergeCell ref="A23:I23"/>
    <mergeCell ref="A25:I25"/>
    <mergeCell ref="A26:C26"/>
    <mergeCell ref="A27:B29"/>
    <mergeCell ref="E29:F29"/>
    <mergeCell ref="A19:B19"/>
    <mergeCell ref="C19:I19"/>
    <mergeCell ref="A20:B20"/>
    <mergeCell ref="C20:I20"/>
    <mergeCell ref="A22:I22"/>
    <mergeCell ref="A16:I16"/>
    <mergeCell ref="A17:B17"/>
    <mergeCell ref="C17:I17"/>
    <mergeCell ref="A18:B18"/>
    <mergeCell ref="C18:I18"/>
    <mergeCell ref="A6:I6"/>
    <mergeCell ref="A10:B10"/>
    <mergeCell ref="A11:I11"/>
    <mergeCell ref="A13:B13"/>
    <mergeCell ref="A14:I14"/>
  </mergeCells>
  <pageMargins left="0.49027799999999999" right="0.40763899999999997" top="0.59722200000000003" bottom="0.35694399999999998" header="0.25" footer="0.25"/>
  <pageSetup paperSize="3" scale="61" orientation="portrait" r:id="rId1"/>
  <headerFooter>
    <oddFooter>&amp;L_x000D_&amp;1#&amp;"Calibri"&amp;8&amp;K000000 Sensitivity Rating - General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158A-BDE9-4F89-8605-C1693537A703}">
  <sheetPr>
    <tabColor theme="5"/>
    <pageSetUpPr fitToPage="1"/>
  </sheetPr>
  <dimension ref="A2:Q84"/>
  <sheetViews>
    <sheetView showGridLines="0" topLeftCell="A67" zoomScale="90" zoomScaleNormal="9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124</v>
      </c>
    </row>
    <row r="3" spans="1:17" ht="21.95" customHeight="1" x14ac:dyDescent="0.25">
      <c r="D3" s="60" t="s">
        <v>1</v>
      </c>
    </row>
    <row r="6" spans="1:17" ht="21.95" customHeight="1" x14ac:dyDescent="0.25">
      <c r="A6" s="262" t="s">
        <v>2</v>
      </c>
      <c r="B6" s="262"/>
      <c r="C6" s="262"/>
      <c r="D6" s="262"/>
      <c r="E6" s="262"/>
      <c r="F6" s="262"/>
      <c r="G6" s="262"/>
      <c r="H6" s="262"/>
      <c r="I6" s="262"/>
      <c r="J6" s="59"/>
      <c r="K6" s="59"/>
      <c r="L6" s="59"/>
      <c r="M6" s="59"/>
      <c r="N6" s="59"/>
      <c r="O6" s="59"/>
      <c r="P6" s="59"/>
      <c r="Q6" s="59"/>
    </row>
    <row r="8" spans="1:17" ht="21.95" customHeight="1" x14ac:dyDescent="0.25">
      <c r="A8" s="41" t="s">
        <v>3</v>
      </c>
      <c r="B8" s="299" t="s">
        <v>4</v>
      </c>
      <c r="C8" s="300"/>
      <c r="D8" s="41">
        <v>2019</v>
      </c>
      <c r="E8" s="41">
        <v>2020</v>
      </c>
      <c r="F8" s="40">
        <v>2021</v>
      </c>
      <c r="G8" s="39">
        <v>2022</v>
      </c>
      <c r="H8" s="39">
        <v>2023</v>
      </c>
      <c r="I8" s="38">
        <v>2024</v>
      </c>
    </row>
    <row r="9" spans="1:17" ht="21.95" customHeight="1" x14ac:dyDescent="0.25">
      <c r="A9" s="270" t="s">
        <v>183</v>
      </c>
      <c r="B9" s="270" t="s">
        <v>184</v>
      </c>
      <c r="C9" s="44" t="s">
        <v>6</v>
      </c>
      <c r="D9" s="34">
        <v>201</v>
      </c>
      <c r="E9" s="34">
        <v>195</v>
      </c>
      <c r="F9" s="34">
        <v>215</v>
      </c>
      <c r="G9" s="47">
        <v>247</v>
      </c>
      <c r="H9" s="34">
        <v>266</v>
      </c>
      <c r="I9" s="46">
        <v>270</v>
      </c>
    </row>
    <row r="10" spans="1:17" ht="21.95" customHeight="1" x14ac:dyDescent="0.25">
      <c r="A10" s="271"/>
      <c r="B10" s="271"/>
      <c r="C10" s="44" t="s">
        <v>14</v>
      </c>
      <c r="D10" s="301" t="s">
        <v>185</v>
      </c>
      <c r="E10" s="34">
        <v>100</v>
      </c>
      <c r="F10" s="34">
        <v>109</v>
      </c>
      <c r="G10" s="34">
        <v>135</v>
      </c>
      <c r="H10" s="34">
        <v>139</v>
      </c>
      <c r="I10" s="33">
        <v>139</v>
      </c>
    </row>
    <row r="11" spans="1:17" ht="21.95" customHeight="1" x14ac:dyDescent="0.25">
      <c r="A11" s="271"/>
      <c r="B11" s="271"/>
      <c r="C11" s="44" t="s">
        <v>13</v>
      </c>
      <c r="D11" s="302"/>
      <c r="E11" s="34">
        <v>95</v>
      </c>
      <c r="F11" s="34">
        <v>106</v>
      </c>
      <c r="G11" s="34">
        <v>112</v>
      </c>
      <c r="H11" s="34">
        <v>127</v>
      </c>
      <c r="I11" s="33">
        <v>130</v>
      </c>
    </row>
    <row r="12" spans="1:17" ht="21.95" customHeight="1" x14ac:dyDescent="0.25">
      <c r="A12" s="271"/>
      <c r="B12" s="271" t="s">
        <v>8</v>
      </c>
      <c r="C12" s="44" t="s">
        <v>6</v>
      </c>
      <c r="D12" s="34">
        <v>9</v>
      </c>
      <c r="E12" s="34">
        <v>10</v>
      </c>
      <c r="F12" s="34">
        <v>8</v>
      </c>
      <c r="G12" s="47">
        <v>4</v>
      </c>
      <c r="H12" s="34">
        <v>5</v>
      </c>
      <c r="I12" s="33">
        <v>4</v>
      </c>
    </row>
    <row r="13" spans="1:17" ht="21.95" customHeight="1" x14ac:dyDescent="0.25">
      <c r="A13" s="271"/>
      <c r="B13" s="271"/>
      <c r="C13" s="44" t="s">
        <v>14</v>
      </c>
      <c r="D13" s="301" t="s">
        <v>185</v>
      </c>
      <c r="E13" s="34">
        <v>5</v>
      </c>
      <c r="F13" s="34">
        <v>3</v>
      </c>
      <c r="G13" s="34">
        <v>0</v>
      </c>
      <c r="H13" s="34">
        <v>1</v>
      </c>
      <c r="I13" s="33">
        <v>3</v>
      </c>
    </row>
    <row r="14" spans="1:17" ht="21.95" customHeight="1" x14ac:dyDescent="0.25">
      <c r="A14" s="271"/>
      <c r="B14" s="271"/>
      <c r="C14" s="44" t="s">
        <v>13</v>
      </c>
      <c r="D14" s="302"/>
      <c r="E14" s="34">
        <v>5</v>
      </c>
      <c r="F14" s="34">
        <v>5</v>
      </c>
      <c r="G14" s="47">
        <v>4</v>
      </c>
      <c r="H14" s="47">
        <v>4</v>
      </c>
      <c r="I14" s="33">
        <v>1</v>
      </c>
    </row>
    <row r="15" spans="1:17" ht="21.95" customHeight="1" x14ac:dyDescent="0.25">
      <c r="A15" s="271"/>
      <c r="B15" s="270" t="s">
        <v>186</v>
      </c>
      <c r="C15" s="44" t="s">
        <v>6</v>
      </c>
      <c r="D15" s="34">
        <v>205</v>
      </c>
      <c r="E15" s="34">
        <v>202</v>
      </c>
      <c r="F15" s="34">
        <v>220</v>
      </c>
      <c r="G15" s="47">
        <v>248</v>
      </c>
      <c r="H15" s="34">
        <v>265</v>
      </c>
      <c r="I15" s="33">
        <v>265</v>
      </c>
    </row>
    <row r="16" spans="1:17" ht="21.95" customHeight="1" x14ac:dyDescent="0.25">
      <c r="A16" s="271"/>
      <c r="B16" s="271"/>
      <c r="C16" s="44" t="s">
        <v>14</v>
      </c>
      <c r="D16" s="301" t="s">
        <v>185</v>
      </c>
      <c r="E16" s="34">
        <v>103</v>
      </c>
      <c r="F16" s="34">
        <v>110</v>
      </c>
      <c r="G16" s="47">
        <v>134</v>
      </c>
      <c r="H16" s="34">
        <v>139</v>
      </c>
      <c r="I16" s="33">
        <v>138</v>
      </c>
    </row>
    <row r="17" spans="1:9" ht="21.95" customHeight="1" x14ac:dyDescent="0.25">
      <c r="A17" s="271"/>
      <c r="B17" s="271"/>
      <c r="C17" s="44" t="s">
        <v>13</v>
      </c>
      <c r="D17" s="302"/>
      <c r="E17" s="34">
        <v>99</v>
      </c>
      <c r="F17" s="34">
        <v>110</v>
      </c>
      <c r="G17" s="47">
        <v>114</v>
      </c>
      <c r="H17" s="34">
        <v>126</v>
      </c>
      <c r="I17" s="66">
        <v>126</v>
      </c>
    </row>
    <row r="18" spans="1:9" ht="21.95" customHeight="1" x14ac:dyDescent="0.25">
      <c r="A18" s="271"/>
      <c r="B18" s="271" t="s">
        <v>10</v>
      </c>
      <c r="C18" s="44" t="s">
        <v>6</v>
      </c>
      <c r="D18" s="34">
        <v>5</v>
      </c>
      <c r="E18" s="34">
        <v>3</v>
      </c>
      <c r="F18" s="34">
        <v>3</v>
      </c>
      <c r="G18" s="34">
        <v>3</v>
      </c>
      <c r="H18" s="34">
        <v>6</v>
      </c>
      <c r="I18" s="33">
        <v>5</v>
      </c>
    </row>
    <row r="19" spans="1:9" ht="21.95" customHeight="1" x14ac:dyDescent="0.25">
      <c r="A19" s="271"/>
      <c r="B19" s="271"/>
      <c r="C19" s="44" t="s">
        <v>14</v>
      </c>
      <c r="D19" s="301" t="s">
        <v>185</v>
      </c>
      <c r="E19" s="34">
        <v>2</v>
      </c>
      <c r="F19" s="34">
        <v>2</v>
      </c>
      <c r="G19" s="34">
        <v>1</v>
      </c>
      <c r="H19" s="34">
        <v>1</v>
      </c>
      <c r="I19" s="33">
        <v>1</v>
      </c>
    </row>
    <row r="20" spans="1:9" ht="21.95" customHeight="1" x14ac:dyDescent="0.25">
      <c r="A20" s="271"/>
      <c r="B20" s="271"/>
      <c r="C20" s="44" t="s">
        <v>13</v>
      </c>
      <c r="D20" s="302"/>
      <c r="E20" s="34">
        <v>1</v>
      </c>
      <c r="F20" s="34">
        <v>1</v>
      </c>
      <c r="G20" s="34">
        <v>2</v>
      </c>
      <c r="H20" s="34">
        <v>5</v>
      </c>
      <c r="I20" s="33">
        <v>4</v>
      </c>
    </row>
    <row r="21" spans="1:9" ht="21.95" customHeight="1" x14ac:dyDescent="0.25">
      <c r="A21" s="270" t="s">
        <v>187</v>
      </c>
      <c r="B21" s="270" t="s">
        <v>188</v>
      </c>
      <c r="C21" s="44" t="s">
        <v>13</v>
      </c>
      <c r="D21" s="31">
        <v>0.5</v>
      </c>
      <c r="E21" s="31">
        <v>0.49</v>
      </c>
      <c r="F21" s="31">
        <v>0.5</v>
      </c>
      <c r="G21" s="31">
        <v>0.46</v>
      </c>
      <c r="H21" s="31">
        <v>0.48</v>
      </c>
      <c r="I21" s="48">
        <v>0.48</v>
      </c>
    </row>
    <row r="22" spans="1:9" ht="21.95" customHeight="1" x14ac:dyDescent="0.25">
      <c r="A22" s="271"/>
      <c r="B22" s="271"/>
      <c r="C22" s="44" t="s">
        <v>14</v>
      </c>
      <c r="D22" s="31">
        <v>0.5</v>
      </c>
      <c r="E22" s="31">
        <v>0.51</v>
      </c>
      <c r="F22" s="31">
        <v>0.5</v>
      </c>
      <c r="G22" s="31">
        <v>0.54</v>
      </c>
      <c r="H22" s="31">
        <v>0.52</v>
      </c>
      <c r="I22" s="48">
        <v>0.52</v>
      </c>
    </row>
    <row r="23" spans="1:9" ht="21.95" customHeight="1" x14ac:dyDescent="0.25">
      <c r="A23" s="271"/>
      <c r="B23" s="270" t="s">
        <v>189</v>
      </c>
      <c r="C23" s="44" t="s">
        <v>13</v>
      </c>
      <c r="D23" s="31">
        <v>0.41</v>
      </c>
      <c r="E23" s="31">
        <v>0.35</v>
      </c>
      <c r="F23" s="31">
        <v>0.41</v>
      </c>
      <c r="G23" s="31">
        <v>0.37</v>
      </c>
      <c r="H23" s="31">
        <v>0.42</v>
      </c>
      <c r="I23" s="65">
        <v>0.43</v>
      </c>
    </row>
    <row r="24" spans="1:9" ht="21.95" customHeight="1" x14ac:dyDescent="0.25">
      <c r="A24" s="271"/>
      <c r="B24" s="271"/>
      <c r="C24" s="44" t="s">
        <v>14</v>
      </c>
      <c r="D24" s="31">
        <v>0.59</v>
      </c>
      <c r="E24" s="31">
        <v>0.65</v>
      </c>
      <c r="F24" s="31">
        <v>0.59</v>
      </c>
      <c r="G24" s="31">
        <v>0.63</v>
      </c>
      <c r="H24" s="31">
        <v>0.57999999999999996</v>
      </c>
      <c r="I24" s="48">
        <v>0.56999999999999995</v>
      </c>
    </row>
    <row r="25" spans="1:9" ht="21.95" customHeight="1" x14ac:dyDescent="0.25">
      <c r="A25" s="271"/>
      <c r="B25" s="271" t="s">
        <v>190</v>
      </c>
      <c r="C25" s="44" t="s">
        <v>13</v>
      </c>
      <c r="D25" s="281" t="s">
        <v>191</v>
      </c>
      <c r="E25" s="281"/>
      <c r="F25" s="281"/>
      <c r="G25" s="31">
        <v>0.35</v>
      </c>
      <c r="H25" s="31">
        <v>0.43</v>
      </c>
      <c r="I25" s="48">
        <v>0.28999999999999998</v>
      </c>
    </row>
    <row r="26" spans="1:9" ht="21.95" customHeight="1" x14ac:dyDescent="0.25">
      <c r="A26" s="271"/>
      <c r="B26" s="271"/>
      <c r="C26" s="44" t="s">
        <v>14</v>
      </c>
      <c r="D26" s="281"/>
      <c r="E26" s="281"/>
      <c r="F26" s="281"/>
      <c r="G26" s="31">
        <v>0.65</v>
      </c>
      <c r="H26" s="31">
        <v>0.56999999999999995</v>
      </c>
      <c r="I26" s="48">
        <v>0.71</v>
      </c>
    </row>
    <row r="27" spans="1:9" ht="21.95" customHeight="1" x14ac:dyDescent="0.25">
      <c r="A27" s="271"/>
      <c r="B27" s="270" t="s">
        <v>192</v>
      </c>
      <c r="C27" s="44" t="s">
        <v>13</v>
      </c>
      <c r="D27" s="31">
        <v>0.44</v>
      </c>
      <c r="E27" s="31">
        <v>0.43</v>
      </c>
      <c r="F27" s="31">
        <v>0.25</v>
      </c>
      <c r="G27" s="31">
        <v>0.5</v>
      </c>
      <c r="H27" s="31">
        <v>0.5</v>
      </c>
      <c r="I27" s="48">
        <v>0.5</v>
      </c>
    </row>
    <row r="28" spans="1:9" ht="21.95" customHeight="1" x14ac:dyDescent="0.25">
      <c r="A28" s="271"/>
      <c r="B28" s="271"/>
      <c r="C28" s="44" t="s">
        <v>14</v>
      </c>
      <c r="D28" s="31">
        <v>0.56000000000000005</v>
      </c>
      <c r="E28" s="31">
        <v>0.56999999999999995</v>
      </c>
      <c r="F28" s="31">
        <v>0.75</v>
      </c>
      <c r="G28" s="31">
        <v>0.5</v>
      </c>
      <c r="H28" s="31">
        <v>0.5</v>
      </c>
      <c r="I28" s="48">
        <v>0.5</v>
      </c>
    </row>
    <row r="29" spans="1:9" ht="21.95" customHeight="1" x14ac:dyDescent="0.25">
      <c r="A29" s="271"/>
      <c r="B29" s="271" t="s">
        <v>19</v>
      </c>
      <c r="C29" s="44" t="s">
        <v>13</v>
      </c>
      <c r="D29" s="31">
        <v>0.5</v>
      </c>
      <c r="E29" s="31">
        <v>0.5</v>
      </c>
      <c r="F29" s="31">
        <v>0.5</v>
      </c>
      <c r="G29" s="31">
        <v>0.5</v>
      </c>
      <c r="H29" s="31">
        <v>0.5</v>
      </c>
      <c r="I29" s="31">
        <v>0.63</v>
      </c>
    </row>
    <row r="30" spans="1:9" ht="21.95" customHeight="1" x14ac:dyDescent="0.25">
      <c r="A30" s="271"/>
      <c r="B30" s="271"/>
      <c r="C30" s="44" t="s">
        <v>14</v>
      </c>
      <c r="D30" s="31">
        <v>0.5</v>
      </c>
      <c r="E30" s="31">
        <v>0.5</v>
      </c>
      <c r="F30" s="31">
        <v>0.5</v>
      </c>
      <c r="G30" s="31">
        <v>0.5</v>
      </c>
      <c r="H30" s="31">
        <v>0.5</v>
      </c>
      <c r="I30" s="31">
        <v>0.37</v>
      </c>
    </row>
    <row r="31" spans="1:9" ht="21.95" customHeight="1" x14ac:dyDescent="0.25">
      <c r="A31" s="271" t="s">
        <v>193</v>
      </c>
      <c r="B31" s="271" t="s">
        <v>40</v>
      </c>
      <c r="C31" s="44" t="s">
        <v>6</v>
      </c>
      <c r="D31" s="289" t="s">
        <v>185</v>
      </c>
      <c r="E31" s="303"/>
      <c r="F31" s="34">
        <v>61</v>
      </c>
      <c r="G31" s="34">
        <v>91</v>
      </c>
      <c r="H31" s="34">
        <v>57</v>
      </c>
      <c r="I31" s="33">
        <v>31</v>
      </c>
    </row>
    <row r="32" spans="1:9" ht="21.95" customHeight="1" x14ac:dyDescent="0.25">
      <c r="A32" s="271"/>
      <c r="B32" s="271"/>
      <c r="C32" s="44" t="s">
        <v>13</v>
      </c>
      <c r="D32" s="304"/>
      <c r="E32" s="305"/>
      <c r="F32" s="34">
        <v>33</v>
      </c>
      <c r="G32" s="47">
        <v>44</v>
      </c>
      <c r="H32" s="34">
        <v>31</v>
      </c>
      <c r="I32" s="33">
        <v>15</v>
      </c>
    </row>
    <row r="33" spans="1:9" ht="21.95" customHeight="1" x14ac:dyDescent="0.25">
      <c r="A33" s="271"/>
      <c r="B33" s="271"/>
      <c r="C33" s="44" t="s">
        <v>14</v>
      </c>
      <c r="D33" s="304"/>
      <c r="E33" s="305"/>
      <c r="F33" s="34">
        <v>28</v>
      </c>
      <c r="G33" s="47">
        <v>47</v>
      </c>
      <c r="H33" s="34">
        <v>26</v>
      </c>
      <c r="I33" s="33">
        <v>16</v>
      </c>
    </row>
    <row r="34" spans="1:9" ht="21.95" customHeight="1" x14ac:dyDescent="0.25">
      <c r="A34" s="271"/>
      <c r="B34" s="271"/>
      <c r="C34" s="44" t="s">
        <v>194</v>
      </c>
      <c r="D34" s="304"/>
      <c r="E34" s="305"/>
      <c r="F34" s="47">
        <v>40</v>
      </c>
      <c r="G34" s="34">
        <v>55</v>
      </c>
      <c r="H34" s="34">
        <v>37</v>
      </c>
      <c r="I34" s="33">
        <v>17</v>
      </c>
    </row>
    <row r="35" spans="1:9" ht="21.95" customHeight="1" x14ac:dyDescent="0.25">
      <c r="A35" s="271"/>
      <c r="B35" s="271"/>
      <c r="C35" s="44" t="s">
        <v>42</v>
      </c>
      <c r="D35" s="304"/>
      <c r="E35" s="305"/>
      <c r="F35" s="34">
        <v>20</v>
      </c>
      <c r="G35" s="34">
        <v>32</v>
      </c>
      <c r="H35" s="34">
        <v>18</v>
      </c>
      <c r="I35" s="66">
        <v>14</v>
      </c>
    </row>
    <row r="36" spans="1:9" ht="21.95" customHeight="1" x14ac:dyDescent="0.25">
      <c r="A36" s="271"/>
      <c r="B36" s="271"/>
      <c r="C36" s="44" t="s">
        <v>195</v>
      </c>
      <c r="D36" s="304"/>
      <c r="E36" s="305"/>
      <c r="F36" s="34">
        <v>1</v>
      </c>
      <c r="G36" s="47">
        <v>4</v>
      </c>
      <c r="H36" s="34">
        <v>2</v>
      </c>
      <c r="I36" s="33">
        <v>1</v>
      </c>
    </row>
    <row r="37" spans="1:9" ht="30" customHeight="1" x14ac:dyDescent="0.25">
      <c r="A37" s="271"/>
      <c r="B37" s="271"/>
      <c r="C37" s="44" t="s">
        <v>44</v>
      </c>
      <c r="D37" s="304"/>
      <c r="E37" s="305"/>
      <c r="F37" s="34">
        <v>37</v>
      </c>
      <c r="G37" s="34">
        <v>63</v>
      </c>
      <c r="H37" s="34">
        <v>40</v>
      </c>
      <c r="I37" s="33">
        <v>15</v>
      </c>
    </row>
    <row r="38" spans="1:9" ht="21.95" customHeight="1" x14ac:dyDescent="0.25">
      <c r="A38" s="271"/>
      <c r="B38" s="271"/>
      <c r="C38" s="44" t="s">
        <v>45</v>
      </c>
      <c r="D38" s="304"/>
      <c r="E38" s="305"/>
      <c r="F38" s="47">
        <v>14</v>
      </c>
      <c r="G38" s="34">
        <v>26</v>
      </c>
      <c r="H38" s="47">
        <v>14</v>
      </c>
      <c r="I38" s="33">
        <v>16</v>
      </c>
    </row>
    <row r="39" spans="1:9" ht="21.95" customHeight="1" x14ac:dyDescent="0.25">
      <c r="A39" s="271"/>
      <c r="B39" s="271"/>
      <c r="C39" s="44" t="s">
        <v>46</v>
      </c>
      <c r="D39" s="304"/>
      <c r="E39" s="305"/>
      <c r="F39" s="34">
        <v>9</v>
      </c>
      <c r="G39" s="34">
        <v>1</v>
      </c>
      <c r="H39" s="34">
        <v>2</v>
      </c>
      <c r="I39" s="33">
        <v>1</v>
      </c>
    </row>
    <row r="40" spans="1:9" ht="21.95" customHeight="1" x14ac:dyDescent="0.25">
      <c r="A40" s="271"/>
      <c r="B40" s="271"/>
      <c r="C40" s="44" t="s">
        <v>47</v>
      </c>
      <c r="D40" s="306"/>
      <c r="E40" s="307"/>
      <c r="F40" s="34">
        <v>1</v>
      </c>
      <c r="G40" s="34">
        <v>1</v>
      </c>
      <c r="H40" s="34">
        <v>1</v>
      </c>
      <c r="I40" s="33">
        <v>0</v>
      </c>
    </row>
    <row r="41" spans="1:9" ht="21.95" customHeight="1" x14ac:dyDescent="0.25">
      <c r="A41" s="271"/>
      <c r="B41" s="270" t="s">
        <v>196</v>
      </c>
      <c r="C41" s="44" t="s">
        <v>6</v>
      </c>
      <c r="D41" s="31">
        <v>0.26</v>
      </c>
      <c r="E41" s="31">
        <v>0.15</v>
      </c>
      <c r="F41" s="31">
        <v>0.18</v>
      </c>
      <c r="G41" s="31">
        <v>0.19</v>
      </c>
      <c r="H41" s="31">
        <v>0.2</v>
      </c>
      <c r="I41" s="65">
        <v>0.17</v>
      </c>
    </row>
    <row r="42" spans="1:9" ht="21.95" customHeight="1" x14ac:dyDescent="0.25">
      <c r="A42" s="271"/>
      <c r="B42" s="271"/>
      <c r="C42" s="44" t="s">
        <v>13</v>
      </c>
      <c r="D42" s="289" t="s">
        <v>185</v>
      </c>
      <c r="E42" s="303"/>
      <c r="F42" s="31">
        <v>0.11</v>
      </c>
      <c r="G42" s="31">
        <v>0.25</v>
      </c>
      <c r="H42" s="31">
        <v>0.22</v>
      </c>
      <c r="I42" s="48">
        <v>0.15</v>
      </c>
    </row>
    <row r="43" spans="1:9" ht="21.95" customHeight="1" x14ac:dyDescent="0.25">
      <c r="A43" s="271"/>
      <c r="B43" s="271"/>
      <c r="C43" s="44" t="s">
        <v>14</v>
      </c>
      <c r="D43" s="304"/>
      <c r="E43" s="305"/>
      <c r="F43" s="31">
        <v>7.0000000000000007E-2</v>
      </c>
      <c r="G43" s="31">
        <v>0.13</v>
      </c>
      <c r="H43" s="31">
        <v>0.19</v>
      </c>
      <c r="I43" s="48">
        <v>0.19</v>
      </c>
    </row>
    <row r="44" spans="1:9" ht="21.95" customHeight="1" x14ac:dyDescent="0.25">
      <c r="A44" s="271"/>
      <c r="B44" s="271"/>
      <c r="C44" s="44" t="s">
        <v>194</v>
      </c>
      <c r="D44" s="304"/>
      <c r="E44" s="305"/>
      <c r="F44" s="31">
        <v>0.11</v>
      </c>
      <c r="G44" s="31">
        <v>0.21</v>
      </c>
      <c r="H44" s="31">
        <v>0.27</v>
      </c>
      <c r="I44" s="48">
        <v>0.23</v>
      </c>
    </row>
    <row r="45" spans="1:9" ht="21.95" customHeight="1" x14ac:dyDescent="0.25">
      <c r="A45" s="271"/>
      <c r="B45" s="271"/>
      <c r="C45" s="44" t="s">
        <v>42</v>
      </c>
      <c r="D45" s="304"/>
      <c r="E45" s="305"/>
      <c r="F45" s="31">
        <v>0.06</v>
      </c>
      <c r="G45" s="31">
        <v>0.14000000000000001</v>
      </c>
      <c r="H45" s="31">
        <v>0.15</v>
      </c>
      <c r="I45" s="48">
        <v>0.13</v>
      </c>
    </row>
    <row r="46" spans="1:9" ht="21.95" customHeight="1" x14ac:dyDescent="0.25">
      <c r="A46" s="271"/>
      <c r="B46" s="271"/>
      <c r="C46" s="44" t="s">
        <v>195</v>
      </c>
      <c r="D46" s="304"/>
      <c r="E46" s="305"/>
      <c r="F46" s="31">
        <v>0.01</v>
      </c>
      <c r="G46" s="31">
        <v>0.28999999999999998</v>
      </c>
      <c r="H46" s="31">
        <v>0.05</v>
      </c>
      <c r="I46" s="48">
        <v>0.05</v>
      </c>
    </row>
    <row r="47" spans="1:9" ht="30" customHeight="1" x14ac:dyDescent="0.25">
      <c r="A47" s="271"/>
      <c r="B47" s="271"/>
      <c r="C47" s="44" t="s">
        <v>44</v>
      </c>
      <c r="D47" s="304"/>
      <c r="E47" s="305"/>
      <c r="F47" s="31">
        <v>0.14000000000000001</v>
      </c>
      <c r="G47" s="31">
        <v>0.21</v>
      </c>
      <c r="H47" s="31">
        <v>0.24</v>
      </c>
      <c r="I47" s="65">
        <v>0.16</v>
      </c>
    </row>
    <row r="48" spans="1:9" ht="21.95" customHeight="1" x14ac:dyDescent="0.25">
      <c r="A48" s="271"/>
      <c r="B48" s="271"/>
      <c r="C48" s="44" t="s">
        <v>45</v>
      </c>
      <c r="D48" s="304"/>
      <c r="E48" s="305"/>
      <c r="F48" s="31">
        <v>0.04</v>
      </c>
      <c r="G48" s="31">
        <v>0.17</v>
      </c>
      <c r="H48" s="31">
        <v>0.13</v>
      </c>
      <c r="I48" s="48">
        <v>0.15</v>
      </c>
    </row>
    <row r="49" spans="1:9" ht="21.95" customHeight="1" x14ac:dyDescent="0.25">
      <c r="A49" s="271"/>
      <c r="B49" s="271"/>
      <c r="C49" s="44" t="s">
        <v>46</v>
      </c>
      <c r="D49" s="304"/>
      <c r="E49" s="305"/>
      <c r="F49" s="31">
        <v>0</v>
      </c>
      <c r="G49" s="31">
        <v>0</v>
      </c>
      <c r="H49" s="31">
        <v>0.1</v>
      </c>
      <c r="I49" s="48">
        <v>0.56999999999999995</v>
      </c>
    </row>
    <row r="50" spans="1:9" ht="21.95" customHeight="1" x14ac:dyDescent="0.25">
      <c r="A50" s="271"/>
      <c r="B50" s="271"/>
      <c r="C50" s="44" t="s">
        <v>47</v>
      </c>
      <c r="D50" s="306"/>
      <c r="E50" s="307"/>
      <c r="F50" s="31">
        <v>0</v>
      </c>
      <c r="G50" s="31">
        <v>0</v>
      </c>
      <c r="H50" s="31">
        <v>0.2</v>
      </c>
      <c r="I50" s="64">
        <v>0</v>
      </c>
    </row>
    <row r="51" spans="1:9" ht="21.95" customHeight="1" x14ac:dyDescent="0.25">
      <c r="A51" s="271" t="s">
        <v>197</v>
      </c>
      <c r="B51" s="271" t="s">
        <v>50</v>
      </c>
      <c r="C51" s="271"/>
      <c r="D51" s="63">
        <v>252207</v>
      </c>
      <c r="E51" s="63">
        <v>265629</v>
      </c>
      <c r="F51" s="62">
        <v>221004</v>
      </c>
      <c r="G51" s="63">
        <v>28035</v>
      </c>
      <c r="H51" s="62">
        <v>146968</v>
      </c>
      <c r="I51" s="62">
        <v>89833</v>
      </c>
    </row>
    <row r="52" spans="1:9" ht="60" customHeight="1" x14ac:dyDescent="0.25">
      <c r="A52" s="271"/>
      <c r="B52" s="271" t="s">
        <v>54</v>
      </c>
      <c r="C52" s="271"/>
      <c r="D52" s="308" t="s">
        <v>198</v>
      </c>
      <c r="E52" s="309"/>
      <c r="F52" s="309"/>
      <c r="G52" s="309"/>
      <c r="H52" s="309"/>
      <c r="I52" s="310"/>
    </row>
    <row r="53" spans="1:9" ht="21.95" customHeight="1" x14ac:dyDescent="0.25">
      <c r="A53" s="270" t="s">
        <v>199</v>
      </c>
      <c r="B53" s="271" t="s">
        <v>58</v>
      </c>
      <c r="C53" s="44" t="s">
        <v>13</v>
      </c>
      <c r="D53" s="281" t="s">
        <v>191</v>
      </c>
      <c r="E53" s="281"/>
      <c r="F53" s="281"/>
      <c r="G53" s="281"/>
      <c r="H53" s="34">
        <v>1</v>
      </c>
      <c r="I53" s="47">
        <v>0</v>
      </c>
    </row>
    <row r="54" spans="1:9" ht="21.95" customHeight="1" x14ac:dyDescent="0.25">
      <c r="A54" s="271"/>
      <c r="B54" s="271"/>
      <c r="C54" s="44" t="s">
        <v>14</v>
      </c>
      <c r="D54" s="281"/>
      <c r="E54" s="281"/>
      <c r="F54" s="281"/>
      <c r="G54" s="281"/>
      <c r="H54" s="34">
        <v>0</v>
      </c>
      <c r="I54" s="47">
        <v>0</v>
      </c>
    </row>
    <row r="55" spans="1:9" ht="21.95" customHeight="1" x14ac:dyDescent="0.25">
      <c r="A55" s="271"/>
      <c r="B55" s="271"/>
      <c r="C55" s="44" t="s">
        <v>59</v>
      </c>
      <c r="D55" s="281"/>
      <c r="E55" s="281"/>
      <c r="F55" s="281"/>
      <c r="G55" s="281"/>
      <c r="H55" s="34">
        <v>0</v>
      </c>
      <c r="I55" s="47">
        <v>0</v>
      </c>
    </row>
    <row r="56" spans="1:9" ht="21.95" customHeight="1" x14ac:dyDescent="0.25">
      <c r="A56" s="271"/>
      <c r="B56" s="271"/>
      <c r="C56" s="44" t="s">
        <v>45</v>
      </c>
      <c r="D56" s="281"/>
      <c r="E56" s="281"/>
      <c r="F56" s="281"/>
      <c r="G56" s="281"/>
      <c r="H56" s="34">
        <v>1</v>
      </c>
      <c r="I56" s="47">
        <v>0</v>
      </c>
    </row>
    <row r="57" spans="1:9" ht="21.95" customHeight="1" x14ac:dyDescent="0.25">
      <c r="A57" s="271"/>
      <c r="B57" s="271"/>
      <c r="C57" s="44" t="s">
        <v>60</v>
      </c>
      <c r="D57" s="281"/>
      <c r="E57" s="281"/>
      <c r="F57" s="281"/>
      <c r="G57" s="281"/>
      <c r="H57" s="47" t="s">
        <v>200</v>
      </c>
      <c r="I57" s="47">
        <v>0</v>
      </c>
    </row>
    <row r="58" spans="1:9" ht="21.95" customHeight="1" x14ac:dyDescent="0.25">
      <c r="A58" s="271"/>
      <c r="B58" s="271"/>
      <c r="C58" s="44" t="s">
        <v>67</v>
      </c>
      <c r="D58" s="281"/>
      <c r="E58" s="281"/>
      <c r="F58" s="281"/>
      <c r="G58" s="281"/>
      <c r="H58" s="34">
        <v>2</v>
      </c>
      <c r="I58" s="47">
        <v>0</v>
      </c>
    </row>
    <row r="59" spans="1:9" ht="21.95" customHeight="1" x14ac:dyDescent="0.25">
      <c r="A59" s="271"/>
      <c r="B59" s="271"/>
      <c r="C59" s="44" t="s">
        <v>68</v>
      </c>
      <c r="D59" s="281"/>
      <c r="E59" s="281"/>
      <c r="F59" s="281"/>
      <c r="G59" s="281"/>
      <c r="H59" s="47">
        <v>0.41</v>
      </c>
      <c r="I59" s="47">
        <v>0</v>
      </c>
    </row>
    <row r="60" spans="1:9" ht="21.95" customHeight="1" x14ac:dyDescent="0.25">
      <c r="A60" s="271"/>
      <c r="B60" s="271" t="s">
        <v>69</v>
      </c>
      <c r="C60" s="44" t="s">
        <v>13</v>
      </c>
      <c r="D60" s="280" t="s">
        <v>201</v>
      </c>
      <c r="E60" s="281"/>
      <c r="F60" s="281"/>
      <c r="G60" s="281"/>
      <c r="H60" s="34">
        <v>0</v>
      </c>
      <c r="I60" s="47">
        <v>0</v>
      </c>
    </row>
    <row r="61" spans="1:9" ht="21.95" customHeight="1" x14ac:dyDescent="0.25">
      <c r="A61" s="271"/>
      <c r="B61" s="271"/>
      <c r="C61" s="44" t="s">
        <v>14</v>
      </c>
      <c r="D61" s="281"/>
      <c r="E61" s="281"/>
      <c r="F61" s="281"/>
      <c r="G61" s="281"/>
      <c r="H61" s="34">
        <v>1</v>
      </c>
      <c r="I61" s="47">
        <v>0</v>
      </c>
    </row>
    <row r="62" spans="1:9" ht="21.95" customHeight="1" x14ac:dyDescent="0.25">
      <c r="A62" s="271"/>
      <c r="B62" s="271"/>
      <c r="C62" s="44" t="s">
        <v>59</v>
      </c>
      <c r="D62" s="281"/>
      <c r="E62" s="281"/>
      <c r="F62" s="281"/>
      <c r="G62" s="281"/>
      <c r="H62" s="34">
        <v>1</v>
      </c>
      <c r="I62" s="47">
        <v>0</v>
      </c>
    </row>
    <row r="63" spans="1:9" ht="21.95" customHeight="1" x14ac:dyDescent="0.25">
      <c r="A63" s="271"/>
      <c r="B63" s="271"/>
      <c r="C63" s="44" t="s">
        <v>45</v>
      </c>
      <c r="D63" s="281"/>
      <c r="E63" s="281"/>
      <c r="F63" s="281"/>
      <c r="G63" s="281"/>
      <c r="H63" s="34">
        <v>0</v>
      </c>
      <c r="I63" s="47">
        <v>0</v>
      </c>
    </row>
    <row r="64" spans="1:9" ht="21.95" customHeight="1" x14ac:dyDescent="0.25">
      <c r="A64" s="271"/>
      <c r="B64" s="271"/>
      <c r="C64" s="44" t="s">
        <v>60</v>
      </c>
      <c r="D64" s="281"/>
      <c r="E64" s="281"/>
      <c r="F64" s="281"/>
      <c r="G64" s="281"/>
      <c r="H64" s="47" t="s">
        <v>202</v>
      </c>
      <c r="I64" s="47">
        <v>0</v>
      </c>
    </row>
    <row r="65" spans="1:9" ht="21.95" customHeight="1" x14ac:dyDescent="0.25">
      <c r="A65" s="271"/>
      <c r="B65" s="271"/>
      <c r="C65" s="44" t="s">
        <v>67</v>
      </c>
      <c r="D65" s="281"/>
      <c r="E65" s="281"/>
      <c r="F65" s="281"/>
      <c r="G65" s="281"/>
      <c r="H65" s="34">
        <v>0</v>
      </c>
      <c r="I65" s="47">
        <v>0</v>
      </c>
    </row>
    <row r="66" spans="1:9" ht="117.75" customHeight="1" x14ac:dyDescent="0.25">
      <c r="A66" s="271"/>
      <c r="B66" s="311" t="s">
        <v>72</v>
      </c>
      <c r="C66" s="310"/>
      <c r="D66" s="311" t="s">
        <v>203</v>
      </c>
      <c r="E66" s="309"/>
      <c r="F66" s="309"/>
      <c r="G66" s="309"/>
      <c r="H66" s="309"/>
      <c r="I66" s="310"/>
    </row>
    <row r="67" spans="1:9" ht="67.5" customHeight="1" x14ac:dyDescent="0.25">
      <c r="A67" s="271"/>
      <c r="B67" s="311" t="s">
        <v>74</v>
      </c>
      <c r="C67" s="310"/>
      <c r="D67" s="311" t="s">
        <v>204</v>
      </c>
      <c r="E67" s="309"/>
      <c r="F67" s="309"/>
      <c r="G67" s="309"/>
      <c r="H67" s="309"/>
      <c r="I67" s="310"/>
    </row>
    <row r="68" spans="1:9" ht="54.95" customHeight="1" x14ac:dyDescent="0.25">
      <c r="A68" s="311" t="s">
        <v>205</v>
      </c>
      <c r="B68" s="309"/>
      <c r="C68" s="310"/>
      <c r="D68" s="311" t="s">
        <v>206</v>
      </c>
      <c r="E68" s="309"/>
      <c r="F68" s="309"/>
      <c r="G68" s="309"/>
      <c r="H68" s="309"/>
      <c r="I68" s="310"/>
    </row>
    <row r="69" spans="1:9" ht="33.950000000000003" customHeight="1" x14ac:dyDescent="0.25">
      <c r="A69" s="270" t="s">
        <v>207</v>
      </c>
      <c r="B69" s="270"/>
      <c r="C69" s="44" t="s">
        <v>208</v>
      </c>
      <c r="D69" s="311" t="s">
        <v>209</v>
      </c>
      <c r="E69" s="309"/>
      <c r="F69" s="309"/>
      <c r="G69" s="309"/>
      <c r="H69" s="309"/>
      <c r="I69" s="310"/>
    </row>
    <row r="71" spans="1:9" ht="21.95" customHeight="1" x14ac:dyDescent="0.25">
      <c r="A71" s="263" t="s">
        <v>78</v>
      </c>
      <c r="B71" s="263"/>
      <c r="C71" s="263"/>
      <c r="D71" s="263"/>
      <c r="E71" s="263"/>
      <c r="F71" s="263"/>
      <c r="G71" s="263"/>
      <c r="H71" s="263"/>
      <c r="I71" s="263"/>
    </row>
    <row r="72" spans="1:9" ht="30" customHeight="1" x14ac:dyDescent="0.25">
      <c r="A72" s="313" t="s">
        <v>210</v>
      </c>
      <c r="B72" s="264"/>
      <c r="C72" s="264"/>
      <c r="D72" s="264"/>
      <c r="E72" s="264"/>
      <c r="F72" s="264"/>
      <c r="G72" s="264"/>
      <c r="H72" s="264"/>
      <c r="I72" s="264"/>
    </row>
    <row r="73" spans="1:9" ht="21.95" customHeight="1" x14ac:dyDescent="0.25">
      <c r="A73" s="312" t="s">
        <v>211</v>
      </c>
      <c r="B73" s="312"/>
      <c r="C73" s="312"/>
      <c r="D73" s="312"/>
      <c r="E73" s="312"/>
      <c r="F73" s="312"/>
      <c r="G73" s="312"/>
      <c r="H73" s="312"/>
      <c r="I73" s="312"/>
    </row>
    <row r="74" spans="1:9" ht="21.95" customHeight="1" x14ac:dyDescent="0.25">
      <c r="A74" s="312" t="s">
        <v>212</v>
      </c>
      <c r="B74" s="312"/>
      <c r="C74" s="312"/>
      <c r="D74" s="312"/>
      <c r="E74" s="312"/>
      <c r="F74" s="312"/>
      <c r="G74" s="312"/>
      <c r="H74" s="312"/>
      <c r="I74" s="312"/>
    </row>
    <row r="75" spans="1:9" ht="21.95" customHeight="1" x14ac:dyDescent="0.25">
      <c r="A75" s="312" t="s">
        <v>213</v>
      </c>
      <c r="B75" s="312"/>
      <c r="C75" s="312"/>
      <c r="D75" s="312"/>
      <c r="E75" s="312"/>
      <c r="F75" s="312"/>
      <c r="G75" s="312"/>
      <c r="H75" s="312"/>
      <c r="I75" s="312"/>
    </row>
    <row r="76" spans="1:9" ht="21.95" customHeight="1" x14ac:dyDescent="0.25">
      <c r="A76" s="312" t="s">
        <v>214</v>
      </c>
      <c r="B76" s="312"/>
      <c r="C76" s="312"/>
      <c r="D76" s="312"/>
      <c r="E76" s="312"/>
      <c r="F76" s="312"/>
      <c r="G76" s="312"/>
      <c r="H76" s="312"/>
      <c r="I76" s="312"/>
    </row>
    <row r="77" spans="1:9" ht="21.95" customHeight="1" x14ac:dyDescent="0.25">
      <c r="A77" s="312" t="s">
        <v>215</v>
      </c>
      <c r="B77" s="312"/>
      <c r="C77" s="312"/>
      <c r="D77" s="312"/>
      <c r="E77" s="312"/>
      <c r="F77" s="312"/>
      <c r="G77" s="312"/>
      <c r="H77" s="312"/>
      <c r="I77" s="312"/>
    </row>
    <row r="78" spans="1:9" ht="21.95" customHeight="1" x14ac:dyDescent="0.25">
      <c r="A78" s="312" t="s">
        <v>216</v>
      </c>
      <c r="B78" s="312"/>
      <c r="C78" s="312"/>
      <c r="D78" s="312"/>
      <c r="E78" s="312"/>
      <c r="F78" s="312"/>
      <c r="G78" s="312"/>
      <c r="H78" s="312"/>
      <c r="I78" s="312"/>
    </row>
    <row r="79" spans="1:9" ht="21.95" customHeight="1" x14ac:dyDescent="0.25">
      <c r="A79" s="312" t="s">
        <v>217</v>
      </c>
      <c r="B79" s="312"/>
      <c r="C79" s="312"/>
      <c r="D79" s="312"/>
      <c r="E79" s="312"/>
      <c r="F79" s="312"/>
      <c r="G79" s="312"/>
      <c r="H79" s="312"/>
      <c r="I79" s="312"/>
    </row>
    <row r="80" spans="1:9" ht="21.95" customHeight="1" x14ac:dyDescent="0.25">
      <c r="A80" s="312" t="s">
        <v>218</v>
      </c>
      <c r="B80" s="312"/>
      <c r="C80" s="312"/>
      <c r="D80" s="312"/>
      <c r="E80" s="312"/>
      <c r="F80" s="312"/>
      <c r="G80" s="312"/>
      <c r="H80" s="312"/>
      <c r="I80" s="312"/>
    </row>
    <row r="81" spans="1:9" ht="21.95" customHeight="1" x14ac:dyDescent="0.25">
      <c r="A81" s="312" t="s">
        <v>219</v>
      </c>
      <c r="B81" s="312"/>
      <c r="C81" s="312"/>
      <c r="D81" s="312"/>
      <c r="E81" s="312"/>
      <c r="F81" s="312"/>
      <c r="G81" s="312"/>
      <c r="H81" s="312"/>
      <c r="I81" s="312"/>
    </row>
    <row r="82" spans="1:9" ht="21.95" customHeight="1" x14ac:dyDescent="0.25">
      <c r="A82" s="312" t="s">
        <v>220</v>
      </c>
      <c r="B82" s="312"/>
      <c r="C82" s="312"/>
      <c r="D82" s="312"/>
      <c r="E82" s="312"/>
      <c r="F82" s="312"/>
      <c r="G82" s="312"/>
      <c r="H82" s="312"/>
      <c r="I82" s="312"/>
    </row>
    <row r="83" spans="1:9" ht="21.95" customHeight="1" x14ac:dyDescent="0.25">
      <c r="A83" s="312" t="s">
        <v>221</v>
      </c>
      <c r="B83" s="312"/>
      <c r="C83" s="312"/>
      <c r="D83" s="312"/>
      <c r="E83" s="312"/>
      <c r="F83" s="312"/>
      <c r="G83" s="312"/>
      <c r="H83" s="312"/>
      <c r="I83" s="312"/>
    </row>
    <row r="84" spans="1:9" ht="36" customHeight="1" x14ac:dyDescent="0.25"/>
  </sheetData>
  <sheetProtection algorithmName="SHA-512" hashValue="Kdm7G6LwLeb3RcXV/aUk3DGYPNV83UlfxwjzN+VH08y8/JZ/etTyt5UZrIk8QoS6IiXyeKgCB5zPEk7OwVTSiQ==" saltValue="QJ9W1fHSMI0jlqTkah/zlw==" spinCount="100000" sheet="1" objects="1" scenarios="1"/>
  <mergeCells count="53">
    <mergeCell ref="A79:I79"/>
    <mergeCell ref="A80:I80"/>
    <mergeCell ref="A81:I81"/>
    <mergeCell ref="A82:I82"/>
    <mergeCell ref="A83:I83"/>
    <mergeCell ref="A78:I78"/>
    <mergeCell ref="A68:C68"/>
    <mergeCell ref="D68:I68"/>
    <mergeCell ref="A69:B69"/>
    <mergeCell ref="D69:I69"/>
    <mergeCell ref="A71:I71"/>
    <mergeCell ref="A72:I72"/>
    <mergeCell ref="A73:I73"/>
    <mergeCell ref="A74:I74"/>
    <mergeCell ref="A75:I75"/>
    <mergeCell ref="A76:I76"/>
    <mergeCell ref="A77:I77"/>
    <mergeCell ref="A51:A52"/>
    <mergeCell ref="B51:C51"/>
    <mergeCell ref="B52:C52"/>
    <mergeCell ref="D52:I52"/>
    <mergeCell ref="A53:A67"/>
    <mergeCell ref="B53:B59"/>
    <mergeCell ref="D53:G59"/>
    <mergeCell ref="B60:B65"/>
    <mergeCell ref="D60:G65"/>
    <mergeCell ref="B66:C66"/>
    <mergeCell ref="D66:I66"/>
    <mergeCell ref="B67:C67"/>
    <mergeCell ref="D67:I67"/>
    <mergeCell ref="A31:A50"/>
    <mergeCell ref="B31:B40"/>
    <mergeCell ref="D31:E40"/>
    <mergeCell ref="B41:B50"/>
    <mergeCell ref="D42:E50"/>
    <mergeCell ref="A21:A30"/>
    <mergeCell ref="B21:B22"/>
    <mergeCell ref="B23:B24"/>
    <mergeCell ref="B25:B26"/>
    <mergeCell ref="D25:F26"/>
    <mergeCell ref="B27:B28"/>
    <mergeCell ref="B29:B30"/>
    <mergeCell ref="A6:I6"/>
    <mergeCell ref="B8:C8"/>
    <mergeCell ref="A9:A20"/>
    <mergeCell ref="B9:B11"/>
    <mergeCell ref="D10:D11"/>
    <mergeCell ref="B12:B14"/>
    <mergeCell ref="D13:D14"/>
    <mergeCell ref="B15:B17"/>
    <mergeCell ref="D16:D17"/>
    <mergeCell ref="B18:B20"/>
    <mergeCell ref="D19:D20"/>
  </mergeCells>
  <pageMargins left="0.49027799999999999" right="0.40763899999999997" top="0.59722200000000003" bottom="0.35694399999999998" header="0.25" footer="0.25"/>
  <pageSetup paperSize="3" scale="56" orientation="portrait" r:id="rId1"/>
  <headerFooter>
    <oddFooter>&amp;L_x000D_&amp;1#&amp;"Calibri"&amp;8&amp;K000000 Sensitivity Rating - General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0AA4-4F35-4A8A-9C71-8AD28946FD3A}">
  <sheetPr>
    <tabColor theme="4"/>
    <pageSetUpPr fitToPage="1"/>
  </sheetPr>
  <dimension ref="A2:Q12"/>
  <sheetViews>
    <sheetView showGridLines="0" zoomScale="80" zoomScaleNormal="8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124</v>
      </c>
    </row>
    <row r="3" spans="1:17" ht="21.95" customHeight="1" x14ac:dyDescent="0.25">
      <c r="D3" s="60" t="s">
        <v>1</v>
      </c>
    </row>
    <row r="6" spans="1:17" ht="21.95" customHeight="1" x14ac:dyDescent="0.25">
      <c r="A6" s="262" t="s">
        <v>222</v>
      </c>
      <c r="B6" s="262"/>
      <c r="C6" s="262"/>
      <c r="D6" s="262"/>
      <c r="E6" s="262"/>
      <c r="F6" s="262"/>
      <c r="G6" s="262"/>
      <c r="H6" s="262"/>
      <c r="I6" s="262"/>
      <c r="J6" s="59"/>
      <c r="K6" s="59"/>
      <c r="L6" s="59"/>
      <c r="M6" s="59"/>
      <c r="N6" s="59"/>
      <c r="O6" s="59"/>
      <c r="P6" s="59"/>
      <c r="Q6" s="59"/>
    </row>
    <row r="8" spans="1:17" ht="21.95" customHeight="1" x14ac:dyDescent="0.25">
      <c r="A8" s="41" t="s">
        <v>3</v>
      </c>
      <c r="B8" s="299" t="s">
        <v>4</v>
      </c>
      <c r="C8" s="300"/>
      <c r="D8" s="41">
        <v>2019</v>
      </c>
      <c r="E8" s="41">
        <v>2020</v>
      </c>
      <c r="F8" s="40">
        <v>2021</v>
      </c>
      <c r="G8" s="39">
        <v>2022</v>
      </c>
      <c r="H8" s="39">
        <v>2023</v>
      </c>
      <c r="I8" s="38">
        <v>2024</v>
      </c>
    </row>
    <row r="9" spans="1:17" ht="50.1" customHeight="1" x14ac:dyDescent="0.25">
      <c r="A9" s="44" t="s">
        <v>223</v>
      </c>
      <c r="B9" s="271" t="s">
        <v>224</v>
      </c>
      <c r="C9" s="271"/>
      <c r="D9" s="34">
        <v>0</v>
      </c>
      <c r="E9" s="34">
        <v>0</v>
      </c>
      <c r="F9" s="34">
        <v>0</v>
      </c>
      <c r="G9" s="34">
        <v>0</v>
      </c>
      <c r="H9" s="34">
        <v>0</v>
      </c>
      <c r="I9" s="34">
        <v>0</v>
      </c>
    </row>
    <row r="10" spans="1:17" ht="216" customHeight="1" x14ac:dyDescent="0.25">
      <c r="A10" s="311" t="s">
        <v>225</v>
      </c>
      <c r="B10" s="309"/>
      <c r="C10" s="310"/>
      <c r="D10" s="311" t="s">
        <v>226</v>
      </c>
      <c r="E10" s="309"/>
      <c r="F10" s="309"/>
      <c r="G10" s="309"/>
      <c r="H10" s="309"/>
      <c r="I10" s="310"/>
    </row>
    <row r="11" spans="1:17" ht="135.75" customHeight="1" x14ac:dyDescent="0.25">
      <c r="A11" s="311" t="s">
        <v>227</v>
      </c>
      <c r="B11" s="310"/>
      <c r="C11" s="44" t="s">
        <v>228</v>
      </c>
      <c r="D11" s="311" t="s">
        <v>229</v>
      </c>
      <c r="E11" s="309"/>
      <c r="F11" s="309"/>
      <c r="G11" s="309"/>
      <c r="H11" s="309"/>
      <c r="I11" s="310"/>
    </row>
    <row r="12" spans="1:17" ht="42.95" customHeight="1" x14ac:dyDescent="0.25">
      <c r="A12" s="271" t="s">
        <v>230</v>
      </c>
      <c r="B12" s="271"/>
      <c r="C12" s="271"/>
      <c r="D12" s="311" t="s">
        <v>231</v>
      </c>
      <c r="E12" s="309"/>
      <c r="F12" s="309"/>
      <c r="G12" s="309"/>
      <c r="H12" s="309"/>
      <c r="I12" s="310"/>
    </row>
  </sheetData>
  <sheetProtection algorithmName="SHA-512" hashValue="m2+B85SdM6sB31sgui9aBuovwX0hRb7daujikphJqgLDciPnQlnCdjWJtGNUQhkWqxjEJIkDzWFqjl/L+U/a6g==" saltValue="6e7QkuNFqUQWClJnJPAHAA==" spinCount="100000" sheet="1" objects="1" scenarios="1"/>
  <mergeCells count="9">
    <mergeCell ref="A12:C12"/>
    <mergeCell ref="D12:I12"/>
    <mergeCell ref="A6:I6"/>
    <mergeCell ref="B8:C8"/>
    <mergeCell ref="B9:C9"/>
    <mergeCell ref="A10:C10"/>
    <mergeCell ref="D10:I10"/>
    <mergeCell ref="A11:B11"/>
    <mergeCell ref="D11:I11"/>
  </mergeCells>
  <pageMargins left="0.49027799999999999" right="0.40763899999999997" top="0.59722200000000003" bottom="0.35694399999999998" header="0.25" footer="0.25"/>
  <pageSetup paperSize="3" scale="98" orientation="landscape" r:id="rId1"/>
  <headerFooter>
    <oddFooter>&amp;L_x000D_&amp;1#&amp;"Calibri"&amp;8&amp;K000000 Sensitivity Rating - General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360E-B58D-4308-A364-F49509A2D490}">
  <sheetPr>
    <tabColor theme="8"/>
    <pageSetUpPr fitToPage="1"/>
  </sheetPr>
  <dimension ref="A2:R56"/>
  <sheetViews>
    <sheetView showGridLines="0" view="pageBreakPreview" topLeftCell="A49" zoomScaleNormal="80" zoomScaleSheetLayoutView="100" workbookViewId="0">
      <selection activeCell="K5" sqref="K5"/>
    </sheetView>
  </sheetViews>
  <sheetFormatPr defaultColWidth="8.7109375" defaultRowHeight="21.95" customHeight="1" x14ac:dyDescent="0.25"/>
  <cols>
    <col min="1" max="9" width="23.140625" style="28" customWidth="1"/>
    <col min="10" max="10" width="46.28515625" style="28" customWidth="1"/>
    <col min="11" max="11" width="13.140625" style="28" customWidth="1"/>
    <col min="12" max="12" width="12.85546875" style="28" bestFit="1" customWidth="1"/>
    <col min="13" max="16384" width="8.7109375" style="28"/>
  </cols>
  <sheetData>
    <row r="2" spans="1:18" ht="21.95" customHeight="1" x14ac:dyDescent="0.25">
      <c r="A2" s="61"/>
      <c r="D2" s="60" t="s">
        <v>124</v>
      </c>
    </row>
    <row r="3" spans="1:18" ht="21.95" customHeight="1" x14ac:dyDescent="0.25">
      <c r="D3" s="60" t="s">
        <v>1</v>
      </c>
    </row>
    <row r="6" spans="1:18" ht="21.95" customHeight="1" x14ac:dyDescent="0.25">
      <c r="A6" s="262" t="s">
        <v>232</v>
      </c>
      <c r="B6" s="262"/>
      <c r="C6" s="262"/>
      <c r="D6" s="262"/>
      <c r="E6" s="262"/>
      <c r="F6" s="262"/>
      <c r="G6" s="262"/>
      <c r="H6" s="262"/>
      <c r="I6" s="262"/>
      <c r="J6" s="262"/>
      <c r="K6" s="59"/>
      <c r="L6" s="59"/>
      <c r="M6" s="59"/>
      <c r="N6" s="59"/>
      <c r="O6" s="59"/>
      <c r="P6" s="59"/>
      <c r="Q6" s="59"/>
      <c r="R6" s="59"/>
    </row>
    <row r="7" spans="1:18" ht="21.95" customHeight="1" x14ac:dyDescent="0.25">
      <c r="M7" s="55"/>
    </row>
    <row r="8" spans="1:18" ht="21.95" customHeight="1" x14ac:dyDescent="0.25">
      <c r="A8" s="75" t="s">
        <v>233</v>
      </c>
      <c r="B8" s="74" t="s">
        <v>234</v>
      </c>
      <c r="C8" s="299" t="s">
        <v>235</v>
      </c>
      <c r="D8" s="314"/>
      <c r="E8" s="314"/>
      <c r="F8" s="314"/>
      <c r="G8" s="314"/>
      <c r="H8" s="314"/>
      <c r="I8" s="300"/>
      <c r="J8" s="38" t="s">
        <v>236</v>
      </c>
      <c r="K8" s="55"/>
    </row>
    <row r="9" spans="1:18" ht="21.95" customHeight="1" x14ac:dyDescent="0.25">
      <c r="A9" s="44" t="s">
        <v>237</v>
      </c>
      <c r="B9" s="44"/>
      <c r="C9" s="315"/>
      <c r="D9" s="316"/>
      <c r="E9" s="316"/>
      <c r="F9" s="316"/>
      <c r="G9" s="316"/>
      <c r="H9" s="316"/>
      <c r="I9" s="317"/>
      <c r="J9" s="47" t="s">
        <v>238</v>
      </c>
    </row>
    <row r="10" spans="1:18" ht="30" customHeight="1" x14ac:dyDescent="0.25">
      <c r="A10" s="271" t="s">
        <v>239</v>
      </c>
      <c r="B10" s="44" t="s">
        <v>240</v>
      </c>
      <c r="C10" s="315"/>
      <c r="D10" s="316"/>
      <c r="E10" s="316"/>
      <c r="F10" s="316"/>
      <c r="G10" s="316"/>
      <c r="H10" s="316"/>
      <c r="I10" s="317"/>
      <c r="J10" s="47" t="s">
        <v>241</v>
      </c>
    </row>
    <row r="11" spans="1:18" ht="51.95" customHeight="1" x14ac:dyDescent="0.25">
      <c r="A11" s="271"/>
      <c r="B11" s="44" t="s">
        <v>242</v>
      </c>
      <c r="C11" s="318"/>
      <c r="D11" s="318"/>
      <c r="E11" s="318"/>
      <c r="F11" s="318"/>
      <c r="G11" s="318"/>
      <c r="H11" s="318"/>
      <c r="I11" s="318"/>
      <c r="J11" s="47" t="s">
        <v>238</v>
      </c>
    </row>
    <row r="12" spans="1:18" ht="44.45" customHeight="1" x14ac:dyDescent="0.25">
      <c r="A12" s="271"/>
      <c r="B12" s="44" t="s">
        <v>243</v>
      </c>
      <c r="C12" s="318"/>
      <c r="D12" s="318"/>
      <c r="E12" s="318"/>
      <c r="F12" s="318"/>
      <c r="G12" s="318"/>
      <c r="H12" s="318"/>
      <c r="I12" s="318"/>
      <c r="J12" s="47" t="s">
        <v>238</v>
      </c>
    </row>
    <row r="13" spans="1:18" ht="30" customHeight="1" x14ac:dyDescent="0.25">
      <c r="A13" s="271"/>
      <c r="B13" s="44" t="s">
        <v>244</v>
      </c>
      <c r="C13" s="318"/>
      <c r="D13" s="318"/>
      <c r="E13" s="318"/>
      <c r="F13" s="318"/>
      <c r="G13" s="318"/>
      <c r="H13" s="318"/>
      <c r="I13" s="318"/>
      <c r="J13" s="47" t="s">
        <v>238</v>
      </c>
    </row>
    <row r="14" spans="1:18" ht="21.95" customHeight="1" x14ac:dyDescent="0.25">
      <c r="A14" s="271"/>
      <c r="B14" s="44" t="s">
        <v>245</v>
      </c>
      <c r="C14" s="318"/>
      <c r="D14" s="318"/>
      <c r="E14" s="318"/>
      <c r="F14" s="318"/>
      <c r="G14" s="318"/>
      <c r="H14" s="318"/>
      <c r="I14" s="318"/>
      <c r="J14" s="47" t="s">
        <v>238</v>
      </c>
    </row>
    <row r="15" spans="1:18" ht="30" customHeight="1" x14ac:dyDescent="0.25">
      <c r="A15" s="271"/>
      <c r="B15" s="44" t="s">
        <v>246</v>
      </c>
      <c r="C15" s="315"/>
      <c r="D15" s="316"/>
      <c r="E15" s="316"/>
      <c r="F15" s="316"/>
      <c r="G15" s="316"/>
      <c r="H15" s="316"/>
      <c r="I15" s="317"/>
      <c r="J15" s="47" t="s">
        <v>247</v>
      </c>
    </row>
    <row r="16" spans="1:18" ht="41.1" customHeight="1" x14ac:dyDescent="0.25">
      <c r="A16" s="271"/>
      <c r="B16" s="44" t="s">
        <v>248</v>
      </c>
      <c r="C16" s="311" t="s">
        <v>249</v>
      </c>
      <c r="D16" s="309"/>
      <c r="E16" s="309"/>
      <c r="F16" s="309"/>
      <c r="G16" s="309"/>
      <c r="H16" s="309"/>
      <c r="I16" s="310"/>
      <c r="J16" s="44"/>
      <c r="K16" s="71"/>
    </row>
    <row r="17" spans="1:11" ht="64.5" customHeight="1" x14ac:dyDescent="0.25">
      <c r="A17" s="271"/>
      <c r="B17" s="44" t="s">
        <v>250</v>
      </c>
      <c r="C17" s="308" t="s">
        <v>251</v>
      </c>
      <c r="D17" s="309"/>
      <c r="E17" s="309"/>
      <c r="F17" s="309"/>
      <c r="G17" s="309"/>
      <c r="H17" s="309"/>
      <c r="I17" s="310"/>
      <c r="J17" s="44"/>
      <c r="K17" s="71"/>
    </row>
    <row r="18" spans="1:11" ht="48" customHeight="1" x14ac:dyDescent="0.25">
      <c r="A18" s="271"/>
      <c r="B18" s="44" t="s">
        <v>252</v>
      </c>
      <c r="C18" s="311" t="s">
        <v>253</v>
      </c>
      <c r="D18" s="309"/>
      <c r="E18" s="309"/>
      <c r="F18" s="309"/>
      <c r="G18" s="309"/>
      <c r="H18" s="309"/>
      <c r="I18" s="310"/>
      <c r="J18" s="44"/>
      <c r="K18" s="71"/>
    </row>
    <row r="19" spans="1:11" ht="74.45" customHeight="1" x14ac:dyDescent="0.25">
      <c r="A19" s="271"/>
      <c r="B19" s="44" t="s">
        <v>254</v>
      </c>
      <c r="C19" s="308" t="s">
        <v>255</v>
      </c>
      <c r="D19" s="309"/>
      <c r="E19" s="309"/>
      <c r="F19" s="309"/>
      <c r="G19" s="309"/>
      <c r="H19" s="309"/>
      <c r="I19" s="310"/>
      <c r="J19" s="44"/>
    </row>
    <row r="20" spans="1:11" ht="21.95" customHeight="1" x14ac:dyDescent="0.25">
      <c r="A20" s="271"/>
      <c r="B20" s="271" t="s">
        <v>256</v>
      </c>
      <c r="C20" s="308" t="s">
        <v>257</v>
      </c>
      <c r="D20" s="309"/>
      <c r="E20" s="309"/>
      <c r="F20" s="309"/>
      <c r="G20" s="309"/>
      <c r="H20" s="309"/>
      <c r="I20" s="310"/>
      <c r="J20" s="271"/>
    </row>
    <row r="21" spans="1:11" ht="63" customHeight="1" x14ac:dyDescent="0.25">
      <c r="A21" s="271"/>
      <c r="B21" s="271"/>
      <c r="C21" s="319" t="s">
        <v>258</v>
      </c>
      <c r="D21" s="319"/>
      <c r="E21" s="319"/>
      <c r="F21" s="319"/>
      <c r="G21" s="319"/>
      <c r="H21" s="319"/>
      <c r="I21" s="319"/>
      <c r="J21" s="271"/>
    </row>
    <row r="22" spans="1:11" ht="60" customHeight="1" x14ac:dyDescent="0.25">
      <c r="A22" s="271"/>
      <c r="B22" s="73" t="s">
        <v>259</v>
      </c>
      <c r="C22" s="271" t="s">
        <v>260</v>
      </c>
      <c r="D22" s="271"/>
      <c r="E22" s="271"/>
      <c r="F22" s="271"/>
      <c r="G22" s="271"/>
      <c r="H22" s="271"/>
      <c r="I22" s="271"/>
      <c r="J22" s="67" t="s">
        <v>261</v>
      </c>
    </row>
    <row r="23" spans="1:11" ht="63" customHeight="1" x14ac:dyDescent="0.25">
      <c r="A23" s="271"/>
      <c r="B23" s="44" t="s">
        <v>262</v>
      </c>
      <c r="C23" s="319" t="s">
        <v>263</v>
      </c>
      <c r="D23" s="319"/>
      <c r="E23" s="319"/>
      <c r="F23" s="319"/>
      <c r="G23" s="319"/>
      <c r="H23" s="319"/>
      <c r="I23" s="319"/>
      <c r="J23" s="67" t="s">
        <v>261</v>
      </c>
    </row>
    <row r="24" spans="1:11" ht="79.5" customHeight="1" x14ac:dyDescent="0.25">
      <c r="A24" s="271"/>
      <c r="B24" s="44" t="s">
        <v>264</v>
      </c>
      <c r="C24" s="311" t="s">
        <v>265</v>
      </c>
      <c r="D24" s="309"/>
      <c r="E24" s="309"/>
      <c r="F24" s="309"/>
      <c r="G24" s="309"/>
      <c r="H24" s="309"/>
      <c r="I24" s="310"/>
      <c r="J24" s="67" t="s">
        <v>261</v>
      </c>
    </row>
    <row r="25" spans="1:11" ht="57.95" customHeight="1" x14ac:dyDescent="0.25">
      <c r="A25" s="271"/>
      <c r="B25" s="44" t="s">
        <v>266</v>
      </c>
      <c r="C25" s="308" t="s">
        <v>267</v>
      </c>
      <c r="D25" s="309"/>
      <c r="E25" s="309"/>
      <c r="F25" s="309"/>
      <c r="G25" s="309"/>
      <c r="H25" s="309"/>
      <c r="I25" s="310"/>
      <c r="J25" s="67" t="s">
        <v>261</v>
      </c>
      <c r="K25" s="71"/>
    </row>
    <row r="26" spans="1:11" ht="64.5" customHeight="1" x14ac:dyDescent="0.25">
      <c r="A26" s="271"/>
      <c r="B26" s="44" t="s">
        <v>268</v>
      </c>
      <c r="C26" s="308" t="s">
        <v>269</v>
      </c>
      <c r="D26" s="309"/>
      <c r="E26" s="309"/>
      <c r="F26" s="309"/>
      <c r="G26" s="309"/>
      <c r="H26" s="309"/>
      <c r="I26" s="310"/>
      <c r="J26" s="67" t="s">
        <v>261</v>
      </c>
      <c r="K26" s="71"/>
    </row>
    <row r="27" spans="1:11" ht="68.099999999999994" customHeight="1" x14ac:dyDescent="0.25">
      <c r="A27" s="271"/>
      <c r="B27" s="72" t="s">
        <v>270</v>
      </c>
      <c r="C27" s="311" t="s">
        <v>271</v>
      </c>
      <c r="D27" s="309"/>
      <c r="E27" s="309"/>
      <c r="F27" s="309"/>
      <c r="G27" s="309"/>
      <c r="H27" s="309"/>
      <c r="I27" s="310"/>
      <c r="J27" s="44"/>
      <c r="K27" s="71"/>
    </row>
    <row r="28" spans="1:11" ht="44.1" customHeight="1" x14ac:dyDescent="0.25">
      <c r="A28" s="271"/>
      <c r="B28" s="44" t="s">
        <v>272</v>
      </c>
      <c r="C28" s="308" t="s">
        <v>273</v>
      </c>
      <c r="D28" s="309"/>
      <c r="E28" s="309"/>
      <c r="F28" s="309"/>
      <c r="G28" s="309"/>
      <c r="H28" s="309"/>
      <c r="I28" s="310"/>
      <c r="J28" s="44"/>
      <c r="K28" s="71"/>
    </row>
    <row r="29" spans="1:11" ht="47.1" customHeight="1" x14ac:dyDescent="0.25">
      <c r="A29" s="271"/>
      <c r="B29" s="44" t="s">
        <v>274</v>
      </c>
      <c r="C29" s="311" t="s">
        <v>275</v>
      </c>
      <c r="D29" s="309"/>
      <c r="E29" s="309"/>
      <c r="F29" s="309"/>
      <c r="G29" s="309"/>
      <c r="H29" s="309"/>
      <c r="I29" s="310"/>
      <c r="J29" s="44"/>
    </row>
    <row r="30" spans="1:11" ht="95.1" customHeight="1" x14ac:dyDescent="0.25">
      <c r="A30" s="271" t="s">
        <v>239</v>
      </c>
      <c r="B30" s="44" t="s">
        <v>276</v>
      </c>
      <c r="C30" s="308" t="s">
        <v>277</v>
      </c>
      <c r="D30" s="309"/>
      <c r="E30" s="310"/>
      <c r="F30" s="270" t="s">
        <v>278</v>
      </c>
      <c r="G30" s="271"/>
      <c r="H30" s="270" t="s">
        <v>279</v>
      </c>
      <c r="I30" s="271"/>
      <c r="J30" s="47"/>
    </row>
    <row r="31" spans="1:11" ht="44.1" customHeight="1" x14ac:dyDescent="0.25">
      <c r="A31" s="271"/>
      <c r="B31" s="44" t="s">
        <v>280</v>
      </c>
      <c r="C31" s="271"/>
      <c r="D31" s="271"/>
      <c r="E31" s="271"/>
      <c r="F31" s="271"/>
      <c r="G31" s="271"/>
      <c r="H31" s="271"/>
      <c r="I31" s="271"/>
      <c r="J31" s="67" t="s">
        <v>281</v>
      </c>
    </row>
    <row r="32" spans="1:11" ht="21.95" customHeight="1" x14ac:dyDescent="0.25">
      <c r="A32" s="271" t="s">
        <v>282</v>
      </c>
      <c r="B32" s="271"/>
      <c r="C32" s="271"/>
      <c r="D32" s="271"/>
      <c r="E32" s="271"/>
      <c r="F32" s="271"/>
      <c r="G32" s="271"/>
      <c r="H32" s="271"/>
      <c r="I32" s="271"/>
      <c r="J32" s="44"/>
    </row>
    <row r="33" spans="1:10" ht="176.1" customHeight="1" x14ac:dyDescent="0.25">
      <c r="A33" s="271" t="s">
        <v>283</v>
      </c>
      <c r="B33" s="44" t="s">
        <v>284</v>
      </c>
      <c r="C33" s="320" t="s">
        <v>285</v>
      </c>
      <c r="D33" s="321"/>
      <c r="E33" s="321"/>
      <c r="F33" s="321"/>
      <c r="G33" s="321"/>
      <c r="H33" s="321"/>
      <c r="I33" s="322"/>
      <c r="J33" s="281" t="s">
        <v>286</v>
      </c>
    </row>
    <row r="34" spans="1:10" ht="94.5" customHeight="1" x14ac:dyDescent="0.25">
      <c r="A34" s="271"/>
      <c r="B34" s="44" t="s">
        <v>287</v>
      </c>
      <c r="C34" s="308" t="s">
        <v>288</v>
      </c>
      <c r="D34" s="323"/>
      <c r="E34" s="323"/>
      <c r="F34" s="323"/>
      <c r="G34" s="323"/>
      <c r="H34" s="323"/>
      <c r="I34" s="324"/>
      <c r="J34" s="281"/>
    </row>
    <row r="35" spans="1:10" ht="65.099999999999994" customHeight="1" x14ac:dyDescent="0.25">
      <c r="A35" s="271"/>
      <c r="B35" s="44" t="s">
        <v>289</v>
      </c>
      <c r="C35" s="325"/>
      <c r="D35" s="326"/>
      <c r="E35" s="326"/>
      <c r="F35" s="326"/>
      <c r="G35" s="326"/>
      <c r="H35" s="326"/>
      <c r="I35" s="327"/>
      <c r="J35" s="281"/>
    </row>
    <row r="36" spans="1:10" ht="49.5" customHeight="1" x14ac:dyDescent="0.25">
      <c r="A36" s="271" t="s">
        <v>290</v>
      </c>
      <c r="B36" s="44" t="s">
        <v>291</v>
      </c>
      <c r="C36" s="271"/>
      <c r="D36" s="271"/>
      <c r="E36" s="271"/>
      <c r="F36" s="271"/>
      <c r="G36" s="271"/>
      <c r="H36" s="271"/>
      <c r="I36" s="271"/>
      <c r="J36" s="281" t="s">
        <v>286</v>
      </c>
    </row>
    <row r="37" spans="1:10" ht="135.94999999999999" customHeight="1" x14ac:dyDescent="0.25">
      <c r="A37" s="271"/>
      <c r="B37" s="44" t="s">
        <v>292</v>
      </c>
      <c r="C37" s="270" t="s">
        <v>293</v>
      </c>
      <c r="D37" s="270"/>
      <c r="E37" s="270"/>
      <c r="F37" s="270"/>
      <c r="G37" s="270"/>
      <c r="H37" s="270"/>
      <c r="I37" s="270"/>
      <c r="J37" s="281"/>
    </row>
    <row r="38" spans="1:10" ht="106.5" customHeight="1" x14ac:dyDescent="0.25">
      <c r="A38" s="271" t="s">
        <v>294</v>
      </c>
      <c r="B38" s="271" t="s">
        <v>295</v>
      </c>
      <c r="C38" s="271" t="s">
        <v>296</v>
      </c>
      <c r="D38" s="271"/>
      <c r="E38" s="271"/>
      <c r="F38" s="271"/>
      <c r="G38" s="271"/>
      <c r="H38" s="271"/>
      <c r="I38" s="271"/>
      <c r="J38" s="301" t="s">
        <v>286</v>
      </c>
    </row>
    <row r="39" spans="1:10" ht="21.95" customHeight="1" x14ac:dyDescent="0.25">
      <c r="A39" s="271"/>
      <c r="B39" s="271"/>
      <c r="C39" s="44"/>
      <c r="D39" s="70">
        <v>2019</v>
      </c>
      <c r="E39" s="70">
        <v>2020</v>
      </c>
      <c r="F39" s="70">
        <v>2021</v>
      </c>
      <c r="G39" s="70">
        <v>2022</v>
      </c>
      <c r="H39" s="70">
        <v>2023</v>
      </c>
      <c r="I39" s="69">
        <v>2024</v>
      </c>
      <c r="J39" s="328"/>
    </row>
    <row r="40" spans="1:10" ht="63" customHeight="1" x14ac:dyDescent="0.25">
      <c r="A40" s="271"/>
      <c r="B40" s="271"/>
      <c r="C40" s="329" t="s">
        <v>297</v>
      </c>
      <c r="D40" s="44" t="s">
        <v>298</v>
      </c>
      <c r="E40" s="44" t="s">
        <v>299</v>
      </c>
      <c r="F40" s="44" t="s">
        <v>300</v>
      </c>
      <c r="G40" s="44" t="s">
        <v>298</v>
      </c>
      <c r="H40" s="44" t="s">
        <v>301</v>
      </c>
      <c r="I40" s="50" t="s">
        <v>302</v>
      </c>
      <c r="J40" s="328"/>
    </row>
    <row r="41" spans="1:10" ht="63" customHeight="1" x14ac:dyDescent="0.25">
      <c r="A41" s="271"/>
      <c r="B41" s="271"/>
      <c r="C41" s="330"/>
      <c r="D41" s="68" t="s">
        <v>303</v>
      </c>
      <c r="E41" s="68" t="s">
        <v>304</v>
      </c>
      <c r="F41" s="68" t="s">
        <v>304</v>
      </c>
      <c r="G41" s="68" t="s">
        <v>303</v>
      </c>
      <c r="H41" s="68" t="s">
        <v>305</v>
      </c>
      <c r="I41" s="68" t="s">
        <v>306</v>
      </c>
      <c r="J41" s="328"/>
    </row>
    <row r="42" spans="1:10" ht="63" customHeight="1" x14ac:dyDescent="0.25">
      <c r="A42" s="271"/>
      <c r="B42" s="271"/>
      <c r="C42" s="44" t="s">
        <v>307</v>
      </c>
      <c r="D42" s="68" t="s">
        <v>303</v>
      </c>
      <c r="E42" s="68" t="s">
        <v>304</v>
      </c>
      <c r="F42" s="68" t="s">
        <v>304</v>
      </c>
      <c r="G42" s="68" t="s">
        <v>303</v>
      </c>
      <c r="H42" s="68" t="s">
        <v>305</v>
      </c>
      <c r="I42" s="68" t="s">
        <v>306</v>
      </c>
      <c r="J42" s="328"/>
    </row>
    <row r="43" spans="1:10" ht="65.45" customHeight="1" x14ac:dyDescent="0.25">
      <c r="A43" s="271"/>
      <c r="B43" s="271"/>
      <c r="C43" s="271" t="s">
        <v>308</v>
      </c>
      <c r="D43" s="271"/>
      <c r="E43" s="271"/>
      <c r="F43" s="271"/>
      <c r="G43" s="271"/>
      <c r="H43" s="271"/>
      <c r="I43" s="271"/>
      <c r="J43" s="302"/>
    </row>
    <row r="44" spans="1:10" ht="98.45" customHeight="1" x14ac:dyDescent="0.25">
      <c r="A44" s="271" t="s">
        <v>294</v>
      </c>
      <c r="B44" s="271" t="s">
        <v>309</v>
      </c>
      <c r="C44" s="311" t="s">
        <v>310</v>
      </c>
      <c r="D44" s="309"/>
      <c r="E44" s="309"/>
      <c r="F44" s="309"/>
      <c r="G44" s="309"/>
      <c r="H44" s="309"/>
      <c r="I44" s="310"/>
      <c r="J44" s="281" t="s">
        <v>286</v>
      </c>
    </row>
    <row r="45" spans="1:10" ht="21.95" customHeight="1" x14ac:dyDescent="0.25">
      <c r="A45" s="271"/>
      <c r="B45" s="271"/>
      <c r="C45" s="44"/>
      <c r="D45" s="70">
        <v>2019</v>
      </c>
      <c r="E45" s="70">
        <v>2020</v>
      </c>
      <c r="F45" s="70">
        <v>2021</v>
      </c>
      <c r="G45" s="70">
        <v>2022</v>
      </c>
      <c r="H45" s="70">
        <v>2023</v>
      </c>
      <c r="I45" s="69">
        <v>2024</v>
      </c>
      <c r="J45" s="281"/>
    </row>
    <row r="46" spans="1:10" ht="63.6" customHeight="1" x14ac:dyDescent="0.25">
      <c r="A46" s="271"/>
      <c r="B46" s="271"/>
      <c r="C46" s="329" t="s">
        <v>311</v>
      </c>
      <c r="D46" s="44" t="s">
        <v>298</v>
      </c>
      <c r="E46" s="44" t="s">
        <v>312</v>
      </c>
      <c r="F46" s="44" t="s">
        <v>300</v>
      </c>
      <c r="G46" s="44" t="s">
        <v>298</v>
      </c>
      <c r="H46" s="44" t="s">
        <v>301</v>
      </c>
      <c r="I46" s="50" t="s">
        <v>302</v>
      </c>
      <c r="J46" s="281"/>
    </row>
    <row r="47" spans="1:10" ht="65.45" customHeight="1" x14ac:dyDescent="0.25">
      <c r="A47" s="271"/>
      <c r="B47" s="271"/>
      <c r="C47" s="330"/>
      <c r="D47" s="68" t="s">
        <v>303</v>
      </c>
      <c r="E47" s="68" t="s">
        <v>304</v>
      </c>
      <c r="F47" s="68" t="s">
        <v>304</v>
      </c>
      <c r="G47" s="68" t="s">
        <v>303</v>
      </c>
      <c r="H47" s="68" t="s">
        <v>305</v>
      </c>
      <c r="I47" s="68" t="s">
        <v>306</v>
      </c>
      <c r="J47" s="281"/>
    </row>
    <row r="48" spans="1:10" ht="88.5" customHeight="1" x14ac:dyDescent="0.25">
      <c r="A48" s="271"/>
      <c r="B48" s="271"/>
      <c r="C48" s="311" t="s">
        <v>313</v>
      </c>
      <c r="D48" s="309"/>
      <c r="E48" s="309"/>
      <c r="F48" s="309"/>
      <c r="G48" s="309"/>
      <c r="H48" s="309"/>
      <c r="I48" s="310"/>
      <c r="J48" s="281"/>
    </row>
    <row r="49" spans="1:10" ht="58.5" customHeight="1" x14ac:dyDescent="0.25">
      <c r="A49" s="271"/>
      <c r="B49" s="44" t="s">
        <v>314</v>
      </c>
      <c r="C49" s="271" t="s">
        <v>315</v>
      </c>
      <c r="D49" s="271"/>
      <c r="E49" s="271"/>
      <c r="F49" s="271"/>
      <c r="G49" s="271"/>
      <c r="H49" s="271"/>
      <c r="I49" s="271"/>
      <c r="J49" s="47" t="s">
        <v>286</v>
      </c>
    </row>
    <row r="50" spans="1:10" ht="44.1" customHeight="1" x14ac:dyDescent="0.25">
      <c r="A50" s="271" t="s">
        <v>316</v>
      </c>
      <c r="B50" s="44" t="s">
        <v>317</v>
      </c>
      <c r="C50" s="270" t="s">
        <v>318</v>
      </c>
      <c r="D50" s="270"/>
      <c r="E50" s="270"/>
      <c r="F50" s="270"/>
      <c r="G50" s="270"/>
      <c r="H50" s="270"/>
      <c r="I50" s="270"/>
      <c r="J50" s="281" t="s">
        <v>286</v>
      </c>
    </row>
    <row r="51" spans="1:10" ht="30" customHeight="1" x14ac:dyDescent="0.25">
      <c r="A51" s="271"/>
      <c r="B51" s="44" t="s">
        <v>319</v>
      </c>
      <c r="C51" s="270"/>
      <c r="D51" s="270"/>
      <c r="E51" s="270"/>
      <c r="F51" s="270"/>
      <c r="G51" s="270"/>
      <c r="H51" s="270"/>
      <c r="I51" s="270"/>
      <c r="J51" s="281"/>
    </row>
    <row r="52" spans="1:10" ht="30" customHeight="1" x14ac:dyDescent="0.25">
      <c r="A52" s="271"/>
      <c r="B52" s="44" t="s">
        <v>320</v>
      </c>
      <c r="C52" s="270"/>
      <c r="D52" s="270"/>
      <c r="E52" s="270"/>
      <c r="F52" s="270"/>
      <c r="G52" s="270"/>
      <c r="H52" s="270"/>
      <c r="I52" s="270"/>
      <c r="J52" s="281"/>
    </row>
    <row r="53" spans="1:10" ht="44.1" customHeight="1" x14ac:dyDescent="0.25">
      <c r="A53" s="44" t="s">
        <v>321</v>
      </c>
      <c r="B53" s="44" t="s">
        <v>322</v>
      </c>
      <c r="C53" s="331"/>
      <c r="D53" s="331"/>
      <c r="E53" s="331"/>
      <c r="F53" s="331"/>
      <c r="G53" s="331"/>
      <c r="H53" s="331"/>
      <c r="I53" s="331"/>
      <c r="J53" s="67" t="s">
        <v>323</v>
      </c>
    </row>
    <row r="54" spans="1:10" ht="105.95" customHeight="1" x14ac:dyDescent="0.25">
      <c r="A54" s="44" t="s">
        <v>324</v>
      </c>
      <c r="B54" s="44" t="s">
        <v>325</v>
      </c>
      <c r="C54" s="331"/>
      <c r="D54" s="331"/>
      <c r="E54" s="331"/>
      <c r="F54" s="331"/>
      <c r="G54" s="331"/>
      <c r="H54" s="331"/>
      <c r="I54" s="331"/>
      <c r="J54" s="67" t="s">
        <v>323</v>
      </c>
    </row>
    <row r="55" spans="1:10" ht="62.1" customHeight="1" x14ac:dyDescent="0.25">
      <c r="A55" s="44" t="s">
        <v>326</v>
      </c>
      <c r="B55" s="44" t="s">
        <v>327</v>
      </c>
      <c r="C55" s="331"/>
      <c r="D55" s="331"/>
      <c r="E55" s="331"/>
      <c r="F55" s="331"/>
      <c r="G55" s="331"/>
      <c r="H55" s="331"/>
      <c r="I55" s="331"/>
      <c r="J55" s="67" t="s">
        <v>247</v>
      </c>
    </row>
    <row r="56" spans="1:10" ht="44.1" customHeight="1" x14ac:dyDescent="0.25">
      <c r="A56" s="44" t="s">
        <v>328</v>
      </c>
      <c r="B56" s="44" t="s">
        <v>329</v>
      </c>
      <c r="C56" s="331"/>
      <c r="D56" s="331"/>
      <c r="E56" s="331"/>
      <c r="F56" s="331"/>
      <c r="G56" s="331"/>
      <c r="H56" s="331"/>
      <c r="I56" s="331"/>
      <c r="J56" s="67" t="s">
        <v>330</v>
      </c>
    </row>
  </sheetData>
  <sheetProtection algorithmName="SHA-512" hashValue="H6jslj33qv8/rNw5c45pq+EQLMARPvsQBvYAJS39Rvpbbt0x0rhGtIjQVxegBHoHEdQ6ILfazZpSHSfiNwGOdQ==" saltValue="XE7Lq7/87KjdH/ZvK/rRFA==" spinCount="100000" sheet="1" objects="1" scenarios="1"/>
  <mergeCells count="61">
    <mergeCell ref="C56:I56"/>
    <mergeCell ref="A50:A52"/>
    <mergeCell ref="C50:I52"/>
    <mergeCell ref="J50:J52"/>
    <mergeCell ref="C53:I53"/>
    <mergeCell ref="C54:I54"/>
    <mergeCell ref="C55:I55"/>
    <mergeCell ref="A44:A49"/>
    <mergeCell ref="B44:B48"/>
    <mergeCell ref="C44:I44"/>
    <mergeCell ref="J44:J48"/>
    <mergeCell ref="C46:C47"/>
    <mergeCell ref="C48:I48"/>
    <mergeCell ref="C49:I49"/>
    <mergeCell ref="A36:A37"/>
    <mergeCell ref="C36:I36"/>
    <mergeCell ref="J36:J37"/>
    <mergeCell ref="C37:I37"/>
    <mergeCell ref="A38:A43"/>
    <mergeCell ref="B38:B43"/>
    <mergeCell ref="C38:I38"/>
    <mergeCell ref="J38:J43"/>
    <mergeCell ref="C40:C41"/>
    <mergeCell ref="C43:I43"/>
    <mergeCell ref="A32:I32"/>
    <mergeCell ref="A33:A35"/>
    <mergeCell ref="C33:I33"/>
    <mergeCell ref="J33:J35"/>
    <mergeCell ref="C34:I34"/>
    <mergeCell ref="C35:I35"/>
    <mergeCell ref="A30:A31"/>
    <mergeCell ref="C30:E30"/>
    <mergeCell ref="F30:G30"/>
    <mergeCell ref="H30:I30"/>
    <mergeCell ref="C31:I31"/>
    <mergeCell ref="C25:I25"/>
    <mergeCell ref="C26:I26"/>
    <mergeCell ref="C27:I27"/>
    <mergeCell ref="C28:I28"/>
    <mergeCell ref="C29:I29"/>
    <mergeCell ref="J20:J21"/>
    <mergeCell ref="C21:I21"/>
    <mergeCell ref="C22:I22"/>
    <mergeCell ref="C23:I23"/>
    <mergeCell ref="C24:I24"/>
    <mergeCell ref="A6:J6"/>
    <mergeCell ref="C8:I8"/>
    <mergeCell ref="C9:I9"/>
    <mergeCell ref="A10:A29"/>
    <mergeCell ref="C10:I10"/>
    <mergeCell ref="C11:I11"/>
    <mergeCell ref="C12:I12"/>
    <mergeCell ref="C13:I13"/>
    <mergeCell ref="C14:I14"/>
    <mergeCell ref="C15:I15"/>
    <mergeCell ref="C16:I16"/>
    <mergeCell ref="C17:I17"/>
    <mergeCell ref="C18:I18"/>
    <mergeCell ref="C19:I19"/>
    <mergeCell ref="B20:B21"/>
    <mergeCell ref="C20:I20"/>
  </mergeCells>
  <pageMargins left="0.49027799999999999" right="0.40763899999999997" top="0.59722200000000003" bottom="0.35694399999999998" header="0.25" footer="0.25"/>
  <pageSetup paperSize="3" scale="76" fitToHeight="0" orientation="landscape" r:id="rId1"/>
  <headerFooter>
    <oddFooter>&amp;L_x000D_&amp;1#&amp;"Calibri"&amp;8&amp;K000000 Sensitivity Rating - General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A33C-DAE6-47A9-89FA-DC5EFF9C3EBE}">
  <sheetPr>
    <tabColor theme="8"/>
    <pageSetUpPr fitToPage="1"/>
  </sheetPr>
  <dimension ref="A2:O21"/>
  <sheetViews>
    <sheetView showGridLines="0" topLeftCell="A7" zoomScale="80" zoomScaleNormal="80" workbookViewId="0">
      <selection activeCell="K5" sqref="K5"/>
    </sheetView>
  </sheetViews>
  <sheetFormatPr defaultColWidth="8.7109375" defaultRowHeight="21.95" customHeight="1" x14ac:dyDescent="0.25"/>
  <cols>
    <col min="1" max="6" width="23.140625" style="28" customWidth="1"/>
    <col min="7" max="7" width="51.140625" style="28" customWidth="1"/>
    <col min="8" max="8" width="13.140625" style="28" customWidth="1"/>
    <col min="9" max="9" width="12.85546875" style="28" bestFit="1" customWidth="1"/>
    <col min="10" max="16384" width="8.7109375" style="28"/>
  </cols>
  <sheetData>
    <row r="2" spans="1:15" ht="21.95" customHeight="1" x14ac:dyDescent="0.25">
      <c r="A2" s="61"/>
      <c r="D2" s="60" t="s">
        <v>124</v>
      </c>
    </row>
    <row r="3" spans="1:15" ht="21.95" customHeight="1" x14ac:dyDescent="0.25">
      <c r="D3" s="60" t="s">
        <v>1</v>
      </c>
    </row>
    <row r="6" spans="1:15" ht="21" x14ac:dyDescent="0.25">
      <c r="A6" s="262" t="s">
        <v>331</v>
      </c>
      <c r="B6" s="262"/>
      <c r="C6" s="262"/>
      <c r="D6" s="262"/>
      <c r="E6" s="262"/>
      <c r="F6" s="262"/>
      <c r="G6" s="262"/>
      <c r="H6" s="59"/>
      <c r="I6" s="59"/>
      <c r="J6" s="59"/>
      <c r="K6" s="59"/>
      <c r="L6" s="59"/>
      <c r="M6" s="59"/>
      <c r="N6" s="59"/>
      <c r="O6" s="59"/>
    </row>
    <row r="7" spans="1:15" ht="21.95" customHeight="1" x14ac:dyDescent="0.25">
      <c r="J7" s="55"/>
    </row>
    <row r="8" spans="1:15" ht="15" x14ac:dyDescent="0.25">
      <c r="A8" s="274" t="s">
        <v>332</v>
      </c>
      <c r="B8" s="276"/>
      <c r="C8" s="299" t="s">
        <v>333</v>
      </c>
      <c r="D8" s="314"/>
      <c r="E8" s="314"/>
      <c r="F8" s="314"/>
      <c r="G8" s="38" t="s">
        <v>236</v>
      </c>
      <c r="H8" s="55"/>
    </row>
    <row r="9" spans="1:15" ht="21.95" customHeight="1" x14ac:dyDescent="0.25">
      <c r="A9" s="271" t="s">
        <v>334</v>
      </c>
      <c r="B9" s="271"/>
      <c r="C9" s="271" t="s">
        <v>335</v>
      </c>
      <c r="D9" s="271"/>
      <c r="E9" s="271"/>
      <c r="F9" s="271"/>
      <c r="G9" s="76" t="s">
        <v>336</v>
      </c>
    </row>
    <row r="10" spans="1:15" ht="21.95" customHeight="1" x14ac:dyDescent="0.25">
      <c r="A10" s="271" t="s">
        <v>337</v>
      </c>
      <c r="B10" s="271"/>
      <c r="C10" s="271" t="s">
        <v>338</v>
      </c>
      <c r="D10" s="271"/>
      <c r="E10" s="271"/>
      <c r="F10" s="271"/>
      <c r="G10" s="76" t="s">
        <v>336</v>
      </c>
    </row>
    <row r="11" spans="1:15" ht="21.95" customHeight="1" x14ac:dyDescent="0.25">
      <c r="A11" s="271" t="s">
        <v>339</v>
      </c>
      <c r="B11" s="271"/>
      <c r="C11" s="271" t="s">
        <v>340</v>
      </c>
      <c r="D11" s="271"/>
      <c r="E11" s="271"/>
      <c r="F11" s="271"/>
      <c r="G11" s="76" t="s">
        <v>336</v>
      </c>
    </row>
    <row r="12" spans="1:15" ht="15" x14ac:dyDescent="0.25">
      <c r="A12" s="271" t="s">
        <v>341</v>
      </c>
      <c r="B12" s="271"/>
      <c r="C12" s="271" t="s">
        <v>342</v>
      </c>
      <c r="D12" s="271"/>
      <c r="E12" s="271"/>
      <c r="F12" s="271"/>
      <c r="G12" s="67" t="s">
        <v>343</v>
      </c>
    </row>
    <row r="13" spans="1:15" ht="28.5" customHeight="1" x14ac:dyDescent="0.25">
      <c r="A13" s="271" t="s">
        <v>344</v>
      </c>
      <c r="B13" s="271"/>
      <c r="C13" s="271" t="s">
        <v>345</v>
      </c>
      <c r="D13" s="271"/>
      <c r="E13" s="271"/>
      <c r="F13" s="271"/>
      <c r="G13" s="67" t="s">
        <v>343</v>
      </c>
    </row>
    <row r="14" spans="1:15" ht="15" x14ac:dyDescent="0.25">
      <c r="A14" s="271" t="s">
        <v>346</v>
      </c>
      <c r="B14" s="271"/>
      <c r="C14" s="271" t="s">
        <v>347</v>
      </c>
      <c r="D14" s="271"/>
      <c r="E14" s="271"/>
      <c r="F14" s="271"/>
      <c r="G14" s="67" t="s">
        <v>348</v>
      </c>
    </row>
    <row r="15" spans="1:15" ht="27.95" customHeight="1" x14ac:dyDescent="0.25">
      <c r="A15" s="271" t="s">
        <v>349</v>
      </c>
      <c r="B15" s="271"/>
      <c r="C15" s="271" t="s">
        <v>350</v>
      </c>
      <c r="D15" s="271"/>
      <c r="E15" s="271"/>
      <c r="F15" s="271"/>
      <c r="G15" s="67" t="s">
        <v>351</v>
      </c>
    </row>
    <row r="16" spans="1:15" ht="15" x14ac:dyDescent="0.25">
      <c r="A16" s="271" t="s">
        <v>352</v>
      </c>
      <c r="B16" s="271"/>
      <c r="C16" s="271" t="s">
        <v>353</v>
      </c>
      <c r="D16" s="271"/>
      <c r="E16" s="271"/>
      <c r="F16" s="271"/>
      <c r="G16" s="67" t="s">
        <v>343</v>
      </c>
    </row>
    <row r="17" spans="1:7" ht="61.5" customHeight="1" x14ac:dyDescent="0.25">
      <c r="A17" s="271" t="s">
        <v>354</v>
      </c>
      <c r="B17" s="271"/>
      <c r="C17" s="270" t="s">
        <v>355</v>
      </c>
      <c r="D17" s="271"/>
      <c r="E17" s="271"/>
      <c r="F17" s="271"/>
      <c r="G17" s="67" t="s">
        <v>343</v>
      </c>
    </row>
    <row r="18" spans="1:7" ht="15" x14ac:dyDescent="0.25">
      <c r="A18" s="271" t="s">
        <v>356</v>
      </c>
      <c r="B18" s="271"/>
      <c r="C18" s="271" t="s">
        <v>357</v>
      </c>
      <c r="D18" s="271"/>
      <c r="E18" s="271"/>
      <c r="F18" s="271"/>
      <c r="G18" s="67" t="s">
        <v>348</v>
      </c>
    </row>
    <row r="19" spans="1:7" ht="15" x14ac:dyDescent="0.25">
      <c r="A19" s="271" t="s">
        <v>358</v>
      </c>
      <c r="B19" s="271"/>
      <c r="C19" s="271" t="s">
        <v>359</v>
      </c>
      <c r="D19" s="271"/>
      <c r="E19" s="271"/>
      <c r="F19" s="271"/>
      <c r="G19" s="67" t="s">
        <v>351</v>
      </c>
    </row>
    <row r="20" spans="1:7" ht="234.6" customHeight="1" x14ac:dyDescent="0.25">
      <c r="A20" s="271" t="s">
        <v>360</v>
      </c>
      <c r="B20" s="271"/>
      <c r="C20" s="270" t="s">
        <v>361</v>
      </c>
      <c r="D20" s="271"/>
      <c r="E20" s="271"/>
      <c r="F20" s="271"/>
      <c r="G20" s="67"/>
    </row>
    <row r="21" spans="1:7" ht="28.5" customHeight="1" x14ac:dyDescent="0.25">
      <c r="A21" s="271" t="s">
        <v>362</v>
      </c>
      <c r="B21" s="271"/>
      <c r="C21" s="271" t="s">
        <v>363</v>
      </c>
      <c r="D21" s="271"/>
      <c r="E21" s="271"/>
      <c r="F21" s="271"/>
      <c r="G21" s="67" t="s">
        <v>364</v>
      </c>
    </row>
  </sheetData>
  <sheetProtection algorithmName="SHA-512" hashValue="tqdacRjlxp5GAllrlrPfiz6s0P2pBMptnHugvbvwRf3z9jvlq81WKMSw9uqEaRrPzRbMoabIPHN7LtiOwdVUMg==" saltValue="SbVlLWVP82u20X4YGsqyBw==" spinCount="100000" sheet="1" objects="1" scenarios="1"/>
  <mergeCells count="29">
    <mergeCell ref="A16:B16"/>
    <mergeCell ref="C16:F16"/>
    <mergeCell ref="A20:B20"/>
    <mergeCell ref="C20:F20"/>
    <mergeCell ref="A21:B21"/>
    <mergeCell ref="C21:F21"/>
    <mergeCell ref="A17:B17"/>
    <mergeCell ref="C17:F17"/>
    <mergeCell ref="A18:B18"/>
    <mergeCell ref="C18:F18"/>
    <mergeCell ref="A19:B19"/>
    <mergeCell ref="C19:F19"/>
    <mergeCell ref="A13:B13"/>
    <mergeCell ref="C13:F13"/>
    <mergeCell ref="A14:B14"/>
    <mergeCell ref="C14:F14"/>
    <mergeCell ref="A15:B15"/>
    <mergeCell ref="C15:F15"/>
    <mergeCell ref="A10:B10"/>
    <mergeCell ref="C10:F10"/>
    <mergeCell ref="A11:B11"/>
    <mergeCell ref="C11:F11"/>
    <mergeCell ref="A12:B12"/>
    <mergeCell ref="C12:F12"/>
    <mergeCell ref="A6:G6"/>
    <mergeCell ref="A8:B8"/>
    <mergeCell ref="C8:F8"/>
    <mergeCell ref="A9:B9"/>
    <mergeCell ref="C9:F9"/>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F621-422A-4E73-A405-0C9760EF8CB7}">
  <sheetPr>
    <tabColor theme="8"/>
  </sheetPr>
  <dimension ref="A2:O18"/>
  <sheetViews>
    <sheetView showGridLines="0" zoomScale="80" zoomScaleNormal="80" workbookViewId="0">
      <selection activeCell="G21" sqref="G21"/>
    </sheetView>
  </sheetViews>
  <sheetFormatPr defaultColWidth="8.7109375" defaultRowHeight="21.95" customHeight="1" x14ac:dyDescent="0.25"/>
  <cols>
    <col min="1" max="6" width="23.140625" style="28" customWidth="1"/>
    <col min="7" max="7" width="51.140625" style="28" customWidth="1"/>
    <col min="8" max="8" width="13.140625" style="28" customWidth="1"/>
    <col min="9" max="9" width="12.85546875" style="28" bestFit="1" customWidth="1"/>
    <col min="10" max="16384" width="8.7109375" style="28"/>
  </cols>
  <sheetData>
    <row r="2" spans="1:15" ht="21.95" customHeight="1" x14ac:dyDescent="0.25">
      <c r="A2" s="61"/>
      <c r="D2" s="60" t="s">
        <v>124</v>
      </c>
    </row>
    <row r="3" spans="1:15" ht="21.95" customHeight="1" x14ac:dyDescent="0.25">
      <c r="D3" s="60" t="s">
        <v>1</v>
      </c>
    </row>
    <row r="6" spans="1:15" ht="21" x14ac:dyDescent="0.25">
      <c r="A6" s="262" t="s">
        <v>365</v>
      </c>
      <c r="B6" s="262"/>
      <c r="C6" s="262"/>
      <c r="D6" s="262"/>
      <c r="E6" s="262"/>
      <c r="F6" s="262"/>
      <c r="G6" s="262"/>
      <c r="H6" s="59"/>
      <c r="I6" s="59"/>
      <c r="J6" s="59"/>
      <c r="K6" s="59"/>
      <c r="L6" s="59"/>
      <c r="M6" s="59"/>
      <c r="N6" s="59"/>
      <c r="O6" s="59"/>
    </row>
    <row r="7" spans="1:15" ht="21.95" customHeight="1" x14ac:dyDescent="0.25">
      <c r="J7" s="55"/>
    </row>
    <row r="8" spans="1:15" ht="15" x14ac:dyDescent="0.25">
      <c r="A8" s="77" t="s">
        <v>366</v>
      </c>
      <c r="B8" s="332" t="s">
        <v>367</v>
      </c>
      <c r="C8" s="333"/>
      <c r="D8" s="334"/>
      <c r="E8" s="332" t="s">
        <v>235</v>
      </c>
      <c r="F8" s="334"/>
      <c r="G8" s="38" t="s">
        <v>236</v>
      </c>
      <c r="H8" s="55"/>
    </row>
    <row r="9" spans="1:15" ht="45.95" customHeight="1" x14ac:dyDescent="0.25">
      <c r="A9" s="335" t="s">
        <v>368</v>
      </c>
      <c r="B9" s="335" t="s">
        <v>369</v>
      </c>
      <c r="C9" s="335"/>
      <c r="D9" s="335"/>
      <c r="E9" s="336" t="s">
        <v>370</v>
      </c>
      <c r="F9" s="336"/>
      <c r="G9" s="67" t="s">
        <v>371</v>
      </c>
    </row>
    <row r="10" spans="1:15" ht="30" customHeight="1" x14ac:dyDescent="0.25">
      <c r="A10" s="335"/>
      <c r="B10" s="335" t="s">
        <v>372</v>
      </c>
      <c r="C10" s="335"/>
      <c r="D10" s="335"/>
      <c r="E10" s="335"/>
      <c r="F10" s="335"/>
      <c r="G10" s="67" t="s">
        <v>371</v>
      </c>
    </row>
    <row r="11" spans="1:15" ht="30" customHeight="1" x14ac:dyDescent="0.25">
      <c r="A11" s="335" t="s">
        <v>373</v>
      </c>
      <c r="B11" s="335" t="s">
        <v>374</v>
      </c>
      <c r="C11" s="335"/>
      <c r="D11" s="335"/>
      <c r="E11" s="335"/>
      <c r="F11" s="335"/>
      <c r="G11" s="67" t="s">
        <v>375</v>
      </c>
    </row>
    <row r="12" spans="1:15" ht="30" customHeight="1" x14ac:dyDescent="0.25">
      <c r="A12" s="335"/>
      <c r="B12" s="335" t="s">
        <v>376</v>
      </c>
      <c r="C12" s="335"/>
      <c r="D12" s="335"/>
      <c r="E12" s="335"/>
      <c r="F12" s="335"/>
      <c r="G12" s="67" t="s">
        <v>375</v>
      </c>
    </row>
    <row r="13" spans="1:15" ht="30" customHeight="1" x14ac:dyDescent="0.25">
      <c r="A13" s="335" t="s">
        <v>377</v>
      </c>
      <c r="B13" s="336" t="s">
        <v>378</v>
      </c>
      <c r="C13" s="336"/>
      <c r="D13" s="336"/>
      <c r="E13" s="335"/>
      <c r="F13" s="335"/>
      <c r="G13" s="67" t="s">
        <v>379</v>
      </c>
    </row>
    <row r="14" spans="1:15" ht="21.95" customHeight="1" x14ac:dyDescent="0.25">
      <c r="A14" s="335"/>
      <c r="B14" s="336" t="s">
        <v>380</v>
      </c>
      <c r="C14" s="336"/>
      <c r="D14" s="336"/>
      <c r="E14" s="335"/>
      <c r="F14" s="335"/>
      <c r="G14" s="67" t="s">
        <v>379</v>
      </c>
    </row>
    <row r="15" spans="1:15" ht="30" customHeight="1" x14ac:dyDescent="0.25">
      <c r="A15" s="335"/>
      <c r="B15" s="335" t="s">
        <v>381</v>
      </c>
      <c r="C15" s="335"/>
      <c r="D15" s="335"/>
      <c r="E15" s="335"/>
      <c r="F15" s="335"/>
      <c r="G15" s="67" t="s">
        <v>379</v>
      </c>
    </row>
    <row r="16" spans="1:15" ht="30" customHeight="1" x14ac:dyDescent="0.25">
      <c r="A16" s="335" t="s">
        <v>382</v>
      </c>
      <c r="B16" s="336" t="s">
        <v>383</v>
      </c>
      <c r="C16" s="336"/>
      <c r="D16" s="336"/>
      <c r="E16" s="335"/>
      <c r="F16" s="335"/>
      <c r="G16" s="67" t="s">
        <v>379</v>
      </c>
    </row>
    <row r="17" spans="1:7" ht="30" customHeight="1" x14ac:dyDescent="0.25">
      <c r="A17" s="335"/>
      <c r="B17" s="336" t="s">
        <v>384</v>
      </c>
      <c r="C17" s="336"/>
      <c r="D17" s="336"/>
      <c r="E17" s="335"/>
      <c r="F17" s="335"/>
      <c r="G17" s="67" t="s">
        <v>385</v>
      </c>
    </row>
    <row r="18" spans="1:7" ht="30" customHeight="1" x14ac:dyDescent="0.25">
      <c r="A18" s="335"/>
      <c r="B18" s="336" t="s">
        <v>386</v>
      </c>
      <c r="C18" s="336"/>
      <c r="D18" s="336"/>
      <c r="E18" s="335"/>
      <c r="F18" s="335"/>
      <c r="G18" s="67" t="s">
        <v>387</v>
      </c>
    </row>
  </sheetData>
  <sheetProtection algorithmName="SHA-512" hashValue="9lCcRk6V8B2Od8SXg9eV+Jowrct49YAuuQgwUFHMzucE3Tdunc7i+WuUYaOM9pXm44RRYzPLsNK6aXaT7xyQ/A==" saltValue="zMlz20V9M/Xdd6aiMj6ECw==" spinCount="100000" sheet="1" objects="1" scenarios="1"/>
  <mergeCells count="27">
    <mergeCell ref="A16:A18"/>
    <mergeCell ref="B16:D16"/>
    <mergeCell ref="E16:F16"/>
    <mergeCell ref="B17:D17"/>
    <mergeCell ref="E17:F17"/>
    <mergeCell ref="B18:D18"/>
    <mergeCell ref="E18:F18"/>
    <mergeCell ref="A13:A15"/>
    <mergeCell ref="B13:D13"/>
    <mergeCell ref="E13:F13"/>
    <mergeCell ref="B14:D14"/>
    <mergeCell ref="E14:F14"/>
    <mergeCell ref="B15:D15"/>
    <mergeCell ref="E15:F15"/>
    <mergeCell ref="A11:A12"/>
    <mergeCell ref="B11:D11"/>
    <mergeCell ref="E11:F11"/>
    <mergeCell ref="B12:D12"/>
    <mergeCell ref="E12:F12"/>
    <mergeCell ref="A6:G6"/>
    <mergeCell ref="B8:D8"/>
    <mergeCell ref="E8:F8"/>
    <mergeCell ref="A9:A10"/>
    <mergeCell ref="B9:D9"/>
    <mergeCell ref="E9:F9"/>
    <mergeCell ref="B10:D10"/>
    <mergeCell ref="E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3D0F-0BF5-48C4-82BF-FA7885CC601E}">
  <sheetPr>
    <tabColor rgb="FF00B050"/>
    <pageSetUpPr fitToPage="1"/>
  </sheetPr>
  <dimension ref="A2:P185"/>
  <sheetViews>
    <sheetView showGridLines="0" topLeftCell="A145" zoomScale="80" zoomScaleNormal="80" workbookViewId="0">
      <selection activeCell="K5" sqref="K5"/>
    </sheetView>
  </sheetViews>
  <sheetFormatPr defaultColWidth="8.7109375" defaultRowHeight="21.95" customHeight="1" x14ac:dyDescent="0.25"/>
  <cols>
    <col min="1" max="9" width="23.140625" style="28" customWidth="1"/>
    <col min="10" max="10" width="12.85546875" style="28" bestFit="1" customWidth="1"/>
    <col min="11" max="16384" width="8.7109375" style="28"/>
  </cols>
  <sheetData>
    <row r="2" spans="1:16" ht="21.95" customHeight="1" x14ac:dyDescent="0.25">
      <c r="A2" s="61"/>
      <c r="D2" s="60" t="s">
        <v>388</v>
      </c>
    </row>
    <row r="3" spans="1:16" ht="21.95" customHeight="1" x14ac:dyDescent="0.25">
      <c r="D3" s="60" t="s">
        <v>1</v>
      </c>
    </row>
    <row r="6" spans="1:16" ht="21.95" customHeight="1" x14ac:dyDescent="0.25">
      <c r="A6" s="262" t="s">
        <v>125</v>
      </c>
      <c r="B6" s="262"/>
      <c r="C6" s="262"/>
      <c r="D6" s="262"/>
      <c r="E6" s="262"/>
      <c r="F6" s="262"/>
      <c r="G6" s="262"/>
      <c r="H6" s="262"/>
      <c r="I6" s="262"/>
      <c r="J6" s="59"/>
      <c r="K6" s="59"/>
      <c r="L6" s="59"/>
      <c r="M6" s="59"/>
      <c r="N6" s="59"/>
      <c r="O6" s="59"/>
      <c r="P6" s="59"/>
    </row>
    <row r="7" spans="1:16" ht="21.95" customHeight="1" x14ac:dyDescent="0.25">
      <c r="K7" s="55"/>
    </row>
    <row r="8" spans="1:16" ht="21.95" customHeight="1" x14ac:dyDescent="0.25">
      <c r="A8" s="58" t="s">
        <v>126</v>
      </c>
      <c r="K8" s="55"/>
    </row>
    <row r="9" spans="1:16" ht="21.95" customHeight="1" x14ac:dyDescent="0.25">
      <c r="K9" s="87"/>
    </row>
    <row r="10" spans="1:16" ht="21.95" customHeight="1" x14ac:dyDescent="0.25">
      <c r="A10" s="263" t="s">
        <v>127</v>
      </c>
      <c r="B10" s="263"/>
      <c r="C10" s="56"/>
      <c r="K10" s="87"/>
    </row>
    <row r="11" spans="1:16" ht="45" customHeight="1" x14ac:dyDescent="0.25">
      <c r="A11" s="264" t="s">
        <v>389</v>
      </c>
      <c r="B11" s="264"/>
      <c r="C11" s="264"/>
      <c r="D11" s="264"/>
      <c r="E11" s="264"/>
      <c r="F11" s="264"/>
      <c r="G11" s="264"/>
      <c r="H11" s="264"/>
      <c r="I11" s="264"/>
      <c r="J11" s="57"/>
      <c r="K11" s="87"/>
      <c r="L11" s="57"/>
      <c r="M11" s="57"/>
      <c r="N11" s="57"/>
      <c r="O11" s="57"/>
      <c r="P11" s="57"/>
    </row>
    <row r="12" spans="1:16" ht="21.95" customHeight="1" x14ac:dyDescent="0.25">
      <c r="K12" s="55"/>
    </row>
    <row r="13" spans="1:16" ht="21.95" customHeight="1" x14ac:dyDescent="0.25">
      <c r="A13" s="263" t="s">
        <v>129</v>
      </c>
      <c r="B13" s="263"/>
      <c r="C13" s="56"/>
    </row>
    <row r="14" spans="1:16" ht="21.95" customHeight="1" x14ac:dyDescent="0.25">
      <c r="A14" s="264" t="s">
        <v>390</v>
      </c>
      <c r="B14" s="264"/>
      <c r="C14" s="264"/>
      <c r="D14" s="264"/>
      <c r="E14" s="264"/>
      <c r="F14" s="264"/>
      <c r="G14" s="264"/>
      <c r="H14" s="264"/>
      <c r="I14" s="264"/>
    </row>
    <row r="15" spans="1:16" ht="21.95" customHeight="1" x14ac:dyDescent="0.25">
      <c r="A15" s="55"/>
    </row>
    <row r="16" spans="1:16" ht="21.95" customHeight="1" x14ac:dyDescent="0.25">
      <c r="A16" s="265" t="s">
        <v>131</v>
      </c>
      <c r="B16" s="265"/>
      <c r="C16" s="265"/>
      <c r="D16" s="265"/>
      <c r="E16" s="265"/>
      <c r="F16" s="265"/>
      <c r="G16" s="265"/>
      <c r="H16" s="265"/>
      <c r="I16" s="265"/>
    </row>
    <row r="17" spans="1:16" ht="21.95" customHeight="1" x14ac:dyDescent="0.25">
      <c r="A17" s="266" t="s">
        <v>132</v>
      </c>
      <c r="B17" s="267"/>
      <c r="C17" s="268" t="s">
        <v>133</v>
      </c>
      <c r="D17" s="267"/>
      <c r="E17" s="267"/>
      <c r="F17" s="267"/>
      <c r="G17" s="267"/>
      <c r="H17" s="267"/>
      <c r="I17" s="267"/>
      <c r="J17" s="86"/>
    </row>
    <row r="18" spans="1:16" s="29" customFormat="1" ht="21.95" customHeight="1" x14ac:dyDescent="0.25">
      <c r="A18" s="269" t="s">
        <v>134</v>
      </c>
      <c r="B18" s="269"/>
      <c r="C18" s="270" t="s">
        <v>135</v>
      </c>
      <c r="D18" s="270"/>
      <c r="E18" s="270"/>
      <c r="F18" s="270"/>
      <c r="G18" s="270"/>
      <c r="H18" s="270"/>
      <c r="I18" s="270"/>
      <c r="J18" s="86"/>
      <c r="K18" s="28"/>
      <c r="L18" s="28"/>
      <c r="M18" s="28"/>
      <c r="N18" s="28"/>
      <c r="O18" s="28"/>
      <c r="P18" s="28"/>
    </row>
    <row r="19" spans="1:16" s="29" customFormat="1" ht="30.6" customHeight="1" x14ac:dyDescent="0.25">
      <c r="A19" s="269" t="s">
        <v>136</v>
      </c>
      <c r="B19" s="269"/>
      <c r="C19" s="271" t="s">
        <v>137</v>
      </c>
      <c r="D19" s="271"/>
      <c r="E19" s="271"/>
      <c r="F19" s="271"/>
      <c r="G19" s="271"/>
      <c r="H19" s="271"/>
      <c r="I19" s="271"/>
      <c r="J19" s="86"/>
      <c r="K19" s="28"/>
      <c r="L19" s="28"/>
      <c r="M19" s="28"/>
      <c r="N19" s="28"/>
      <c r="O19" s="28"/>
      <c r="P19" s="28"/>
    </row>
    <row r="20" spans="1:16" s="29" customFormat="1" ht="21.95" customHeight="1" x14ac:dyDescent="0.25">
      <c r="A20" s="269" t="s">
        <v>138</v>
      </c>
      <c r="B20" s="269"/>
      <c r="C20" s="271" t="s">
        <v>139</v>
      </c>
      <c r="D20" s="271"/>
      <c r="E20" s="271"/>
      <c r="F20" s="271"/>
      <c r="G20" s="271"/>
      <c r="H20" s="271"/>
      <c r="I20" s="271"/>
      <c r="J20" s="86"/>
      <c r="K20" s="28"/>
      <c r="L20" s="28"/>
      <c r="M20" s="28"/>
      <c r="N20" s="28"/>
      <c r="O20" s="28"/>
      <c r="P20" s="28"/>
    </row>
    <row r="22" spans="1:16" ht="21.95" customHeight="1" x14ac:dyDescent="0.25">
      <c r="A22" s="263" t="s">
        <v>140</v>
      </c>
      <c r="B22" s="263"/>
      <c r="C22" s="263"/>
      <c r="D22" s="263"/>
      <c r="E22" s="263"/>
      <c r="F22" s="263"/>
      <c r="G22" s="263"/>
      <c r="H22" s="263"/>
      <c r="I22" s="263"/>
    </row>
    <row r="23" spans="1:16" ht="143.44999999999999" customHeight="1" x14ac:dyDescent="0.25">
      <c r="A23" s="272" t="s">
        <v>391</v>
      </c>
      <c r="B23" s="272"/>
      <c r="C23" s="272"/>
      <c r="D23" s="272"/>
      <c r="E23" s="272"/>
      <c r="F23" s="272"/>
      <c r="G23" s="272"/>
      <c r="H23" s="272"/>
      <c r="I23" s="272"/>
      <c r="K23" s="54"/>
      <c r="L23" s="54"/>
      <c r="M23" s="54"/>
      <c r="N23" s="54"/>
      <c r="O23" s="54"/>
      <c r="P23" s="54"/>
    </row>
    <row r="25" spans="1:16" ht="21.95" customHeight="1" x14ac:dyDescent="0.25">
      <c r="A25" s="273" t="s">
        <v>142</v>
      </c>
      <c r="B25" s="273"/>
      <c r="C25" s="273"/>
      <c r="D25" s="273"/>
      <c r="E25" s="273"/>
      <c r="F25" s="273"/>
      <c r="G25" s="273"/>
      <c r="H25" s="273"/>
      <c r="I25" s="273"/>
    </row>
    <row r="26" spans="1:16" ht="21.95" customHeight="1" x14ac:dyDescent="0.25">
      <c r="A26" s="274" t="s">
        <v>4</v>
      </c>
      <c r="B26" s="275"/>
      <c r="C26" s="276"/>
      <c r="D26" s="41">
        <v>2019</v>
      </c>
      <c r="E26" s="41" t="s">
        <v>392</v>
      </c>
      <c r="F26" s="41" t="s">
        <v>393</v>
      </c>
      <c r="G26" s="41" t="s">
        <v>394</v>
      </c>
      <c r="H26" s="41" t="s">
        <v>395</v>
      </c>
      <c r="I26" s="38" t="s">
        <v>396</v>
      </c>
    </row>
    <row r="27" spans="1:16" ht="21.95" customHeight="1" x14ac:dyDescent="0.25">
      <c r="A27" s="337" t="s">
        <v>397</v>
      </c>
      <c r="B27" s="338"/>
      <c r="C27" s="338"/>
      <c r="D27" s="338"/>
      <c r="E27" s="338"/>
      <c r="F27" s="338"/>
      <c r="G27" s="338"/>
      <c r="H27" s="338"/>
      <c r="I27" s="338"/>
    </row>
    <row r="28" spans="1:16" ht="21.95" customHeight="1" x14ac:dyDescent="0.25">
      <c r="A28" s="271" t="s">
        <v>398</v>
      </c>
      <c r="B28" s="271"/>
      <c r="C28" s="44" t="s">
        <v>144</v>
      </c>
      <c r="D28" s="37">
        <v>6669536</v>
      </c>
      <c r="E28" s="37">
        <v>5521262</v>
      </c>
      <c r="F28" s="301" t="s">
        <v>399</v>
      </c>
      <c r="G28" s="37">
        <v>6165640</v>
      </c>
      <c r="H28" s="49">
        <v>5894291</v>
      </c>
      <c r="I28" s="49">
        <v>5467272</v>
      </c>
    </row>
    <row r="29" spans="1:16" ht="21.95" customHeight="1" x14ac:dyDescent="0.25">
      <c r="A29" s="271"/>
      <c r="B29" s="271"/>
      <c r="C29" s="44" t="s">
        <v>145</v>
      </c>
      <c r="D29" s="37">
        <v>24010</v>
      </c>
      <c r="E29" s="37">
        <v>19877</v>
      </c>
      <c r="F29" s="328"/>
      <c r="G29" s="37">
        <v>22196</v>
      </c>
      <c r="H29" s="49">
        <v>21219</v>
      </c>
      <c r="I29" s="49">
        <v>19681</v>
      </c>
    </row>
    <row r="30" spans="1:16" ht="21.95" customHeight="1" x14ac:dyDescent="0.25">
      <c r="A30" s="271"/>
      <c r="B30" s="271"/>
      <c r="C30" s="44" t="s">
        <v>146</v>
      </c>
      <c r="D30" s="31">
        <v>1</v>
      </c>
      <c r="E30" s="47" t="s">
        <v>400</v>
      </c>
      <c r="F30" s="302"/>
      <c r="G30" s="31">
        <v>1</v>
      </c>
      <c r="H30" s="30">
        <v>1</v>
      </c>
      <c r="I30" s="30">
        <v>1</v>
      </c>
    </row>
    <row r="31" spans="1:16" ht="21.95" customHeight="1" x14ac:dyDescent="0.25">
      <c r="A31" s="271" t="s">
        <v>401</v>
      </c>
      <c r="B31" s="271"/>
      <c r="C31" s="44" t="s">
        <v>144</v>
      </c>
      <c r="D31" s="37">
        <v>15035238</v>
      </c>
      <c r="E31" s="37">
        <v>13729834</v>
      </c>
      <c r="F31" s="301" t="s">
        <v>399</v>
      </c>
      <c r="G31" s="37">
        <v>13410810</v>
      </c>
      <c r="H31" s="49">
        <v>13986239</v>
      </c>
      <c r="I31" s="49">
        <v>13603571</v>
      </c>
    </row>
    <row r="32" spans="1:16" ht="21.95" customHeight="1" x14ac:dyDescent="0.25">
      <c r="A32" s="271"/>
      <c r="B32" s="271"/>
      <c r="C32" s="44" t="s">
        <v>145</v>
      </c>
      <c r="D32" s="37">
        <v>54127</v>
      </c>
      <c r="E32" s="37">
        <v>49427</v>
      </c>
      <c r="F32" s="302"/>
      <c r="G32" s="37">
        <v>48279</v>
      </c>
      <c r="H32" s="49">
        <v>50348</v>
      </c>
      <c r="I32" s="49">
        <v>48971</v>
      </c>
    </row>
    <row r="33" spans="1:9" ht="21.95" customHeight="1" x14ac:dyDescent="0.25">
      <c r="A33" s="271"/>
      <c r="B33" s="271"/>
      <c r="C33" s="44" t="s">
        <v>146</v>
      </c>
      <c r="D33" s="31">
        <v>0.65</v>
      </c>
      <c r="E33" s="277" t="s">
        <v>399</v>
      </c>
      <c r="F33" s="278"/>
      <c r="G33" s="31">
        <v>1</v>
      </c>
      <c r="H33" s="30">
        <v>1</v>
      </c>
      <c r="I33" s="30">
        <v>1</v>
      </c>
    </row>
    <row r="34" spans="1:9" ht="21.95" customHeight="1" x14ac:dyDescent="0.25">
      <c r="A34" s="271" t="s">
        <v>402</v>
      </c>
      <c r="B34" s="271"/>
      <c r="C34" s="44" t="s">
        <v>144</v>
      </c>
      <c r="D34" s="339" t="s">
        <v>403</v>
      </c>
      <c r="E34" s="290"/>
      <c r="F34" s="291"/>
      <c r="G34" s="37">
        <v>2080087</v>
      </c>
      <c r="H34" s="49">
        <v>3639894</v>
      </c>
      <c r="I34" s="49">
        <v>2896794</v>
      </c>
    </row>
    <row r="35" spans="1:9" ht="21.95" customHeight="1" x14ac:dyDescent="0.25">
      <c r="A35" s="271"/>
      <c r="B35" s="271"/>
      <c r="C35" s="44" t="s">
        <v>145</v>
      </c>
      <c r="D35" s="340"/>
      <c r="E35" s="341"/>
      <c r="F35" s="342"/>
      <c r="G35" s="37">
        <v>7488</v>
      </c>
      <c r="H35" s="49">
        <v>13103</v>
      </c>
      <c r="I35" s="49">
        <v>10428</v>
      </c>
    </row>
    <row r="36" spans="1:9" ht="21.95" customHeight="1" x14ac:dyDescent="0.25">
      <c r="A36" s="271"/>
      <c r="B36" s="271"/>
      <c r="C36" s="44" t="s">
        <v>146</v>
      </c>
      <c r="D36" s="292"/>
      <c r="E36" s="293"/>
      <c r="F36" s="294"/>
      <c r="G36" s="31">
        <v>1</v>
      </c>
      <c r="H36" s="30">
        <v>1</v>
      </c>
      <c r="I36" s="30">
        <v>1</v>
      </c>
    </row>
    <row r="37" spans="1:9" ht="21.95" customHeight="1" x14ac:dyDescent="0.25">
      <c r="A37" s="271" t="s">
        <v>404</v>
      </c>
      <c r="B37" s="271"/>
      <c r="C37" s="44" t="s">
        <v>144</v>
      </c>
      <c r="D37" s="37">
        <v>21704774</v>
      </c>
      <c r="E37" s="37">
        <v>19251096</v>
      </c>
      <c r="F37" s="301" t="s">
        <v>399</v>
      </c>
      <c r="G37" s="37">
        <v>21656537</v>
      </c>
      <c r="H37" s="49">
        <v>23520424</v>
      </c>
      <c r="I37" s="49">
        <v>21967636</v>
      </c>
    </row>
    <row r="38" spans="1:9" ht="21.95" customHeight="1" x14ac:dyDescent="0.25">
      <c r="A38" s="271"/>
      <c r="B38" s="271"/>
      <c r="C38" s="44" t="s">
        <v>145</v>
      </c>
      <c r="D38" s="37">
        <v>78137</v>
      </c>
      <c r="E38" s="37">
        <v>69304</v>
      </c>
      <c r="F38" s="328"/>
      <c r="G38" s="37">
        <v>77964</v>
      </c>
      <c r="H38" s="49">
        <v>84670</v>
      </c>
      <c r="I38" s="49">
        <v>79080</v>
      </c>
    </row>
    <row r="39" spans="1:9" ht="21.95" customHeight="1" x14ac:dyDescent="0.25">
      <c r="A39" s="271"/>
      <c r="B39" s="271"/>
      <c r="C39" s="44" t="s">
        <v>146</v>
      </c>
      <c r="D39" s="31">
        <v>0.75</v>
      </c>
      <c r="E39" s="67" t="s">
        <v>399</v>
      </c>
      <c r="F39" s="302"/>
      <c r="G39" s="31">
        <v>1</v>
      </c>
      <c r="H39" s="30">
        <v>1</v>
      </c>
      <c r="I39" s="30">
        <v>1</v>
      </c>
    </row>
    <row r="40" spans="1:9" ht="21.95" customHeight="1" x14ac:dyDescent="0.25">
      <c r="A40" s="270" t="s">
        <v>405</v>
      </c>
      <c r="B40" s="271"/>
      <c r="C40" s="44" t="s">
        <v>152</v>
      </c>
      <c r="D40" s="43">
        <v>26.06</v>
      </c>
      <c r="E40" s="43">
        <v>19.690000000000001</v>
      </c>
      <c r="F40" s="67" t="s">
        <v>399</v>
      </c>
      <c r="G40" s="43">
        <v>21.32</v>
      </c>
      <c r="H40" s="46">
        <v>20.47</v>
      </c>
      <c r="I40" s="42">
        <v>18.63</v>
      </c>
    </row>
    <row r="41" spans="1:9" ht="21.95" customHeight="1" x14ac:dyDescent="0.25">
      <c r="A41" s="271"/>
      <c r="B41" s="271"/>
      <c r="C41" s="44" t="s">
        <v>153</v>
      </c>
      <c r="D41" s="85">
        <v>0.09</v>
      </c>
      <c r="E41" s="85">
        <v>7.0000000000000007E-2</v>
      </c>
      <c r="F41" s="85">
        <v>7.0000000000000007E-2</v>
      </c>
      <c r="G41" s="85">
        <v>0.08</v>
      </c>
      <c r="H41" s="85">
        <v>7.0000000000000007E-2</v>
      </c>
      <c r="I41" s="37" t="s">
        <v>406</v>
      </c>
    </row>
    <row r="42" spans="1:9" ht="21.95" customHeight="1" x14ac:dyDescent="0.25">
      <c r="A42" s="271"/>
      <c r="B42" s="271"/>
      <c r="C42" s="44" t="s">
        <v>146</v>
      </c>
      <c r="D42" s="31">
        <v>0.75</v>
      </c>
      <c r="E42" s="277" t="s">
        <v>399</v>
      </c>
      <c r="F42" s="278"/>
      <c r="G42" s="31">
        <v>1</v>
      </c>
      <c r="H42" s="30">
        <v>1</v>
      </c>
      <c r="I42" s="30">
        <v>1</v>
      </c>
    </row>
    <row r="43" spans="1:9" ht="30" customHeight="1" x14ac:dyDescent="0.25">
      <c r="A43" s="270" t="s">
        <v>407</v>
      </c>
      <c r="B43" s="270"/>
      <c r="C43" s="270"/>
      <c r="D43" s="277" t="s">
        <v>399</v>
      </c>
      <c r="E43" s="278"/>
      <c r="F43" s="31">
        <v>0.54</v>
      </c>
      <c r="G43" s="31">
        <v>0.47</v>
      </c>
      <c r="H43" s="30">
        <v>0.21</v>
      </c>
      <c r="I43" s="30">
        <v>0.43</v>
      </c>
    </row>
    <row r="44" spans="1:9" ht="30" customHeight="1" x14ac:dyDescent="0.25">
      <c r="A44" s="271" t="s">
        <v>408</v>
      </c>
      <c r="B44" s="271"/>
      <c r="C44" s="271"/>
      <c r="D44" s="343" t="s">
        <v>400</v>
      </c>
      <c r="E44" s="295"/>
      <c r="F44" s="295"/>
      <c r="G44" s="286"/>
      <c r="H44" s="30">
        <v>0.74</v>
      </c>
      <c r="I44" s="30">
        <v>0.26</v>
      </c>
    </row>
    <row r="45" spans="1:9" ht="21.95" customHeight="1" x14ac:dyDescent="0.25">
      <c r="A45" s="344" t="s">
        <v>409</v>
      </c>
      <c r="B45" s="345"/>
      <c r="C45" s="345"/>
      <c r="D45" s="345"/>
      <c r="E45" s="345"/>
      <c r="F45" s="345"/>
      <c r="G45" s="345"/>
      <c r="H45" s="345"/>
      <c r="I45" s="345"/>
    </row>
    <row r="46" spans="1:9" ht="21.95" customHeight="1" x14ac:dyDescent="0.25">
      <c r="A46" s="271" t="s">
        <v>398</v>
      </c>
      <c r="B46" s="271"/>
      <c r="C46" s="44" t="s">
        <v>144</v>
      </c>
      <c r="D46" s="281" t="s">
        <v>70</v>
      </c>
      <c r="E46" s="281"/>
      <c r="F46" s="346" t="s">
        <v>400</v>
      </c>
      <c r="G46" s="37">
        <v>15341953</v>
      </c>
      <c r="H46" s="37">
        <v>17348372</v>
      </c>
      <c r="I46" s="37">
        <v>14777871</v>
      </c>
    </row>
    <row r="47" spans="1:9" ht="21.95" customHeight="1" x14ac:dyDescent="0.25">
      <c r="A47" s="271"/>
      <c r="B47" s="271"/>
      <c r="C47" s="44" t="s">
        <v>145</v>
      </c>
      <c r="D47" s="281"/>
      <c r="E47" s="281"/>
      <c r="F47" s="347"/>
      <c r="G47" s="37">
        <v>55231</v>
      </c>
      <c r="H47" s="37">
        <v>62452</v>
      </c>
      <c r="I47" s="37">
        <v>53198</v>
      </c>
    </row>
    <row r="48" spans="1:9" ht="21.95" customHeight="1" x14ac:dyDescent="0.25">
      <c r="A48" s="271"/>
      <c r="B48" s="271"/>
      <c r="C48" s="44" t="s">
        <v>146</v>
      </c>
      <c r="D48" s="281"/>
      <c r="E48" s="281"/>
      <c r="F48" s="348"/>
      <c r="G48" s="31">
        <v>0.91</v>
      </c>
      <c r="H48" s="31">
        <v>1</v>
      </c>
      <c r="I48" s="31">
        <v>0.97</v>
      </c>
    </row>
    <row r="49" spans="1:9" ht="21.95" customHeight="1" x14ac:dyDescent="0.25">
      <c r="A49" s="271" t="s">
        <v>401</v>
      </c>
      <c r="B49" s="271"/>
      <c r="C49" s="44" t="s">
        <v>144</v>
      </c>
      <c r="D49" s="281" t="s">
        <v>70</v>
      </c>
      <c r="E49" s="281"/>
      <c r="F49" s="346" t="s">
        <v>400</v>
      </c>
      <c r="G49" s="37">
        <v>6806265</v>
      </c>
      <c r="H49" s="37">
        <v>8597053</v>
      </c>
      <c r="I49" s="37">
        <v>9148302</v>
      </c>
    </row>
    <row r="50" spans="1:9" ht="21.95" customHeight="1" x14ac:dyDescent="0.25">
      <c r="A50" s="271"/>
      <c r="B50" s="271"/>
      <c r="C50" s="44" t="s">
        <v>145</v>
      </c>
      <c r="D50" s="281"/>
      <c r="E50" s="281"/>
      <c r="F50" s="347"/>
      <c r="G50" s="37">
        <v>24503</v>
      </c>
      <c r="H50" s="37">
        <v>30948</v>
      </c>
      <c r="I50" s="37">
        <v>32933</v>
      </c>
    </row>
    <row r="51" spans="1:9" ht="21.95" customHeight="1" x14ac:dyDescent="0.25">
      <c r="A51" s="271"/>
      <c r="B51" s="271"/>
      <c r="C51" s="44" t="s">
        <v>146</v>
      </c>
      <c r="D51" s="281"/>
      <c r="E51" s="281"/>
      <c r="F51" s="348"/>
      <c r="G51" s="31">
        <v>0.94</v>
      </c>
      <c r="H51" s="31">
        <v>1</v>
      </c>
      <c r="I51" s="31">
        <v>0.97</v>
      </c>
    </row>
    <row r="52" spans="1:9" ht="21.95" customHeight="1" x14ac:dyDescent="0.25">
      <c r="A52" s="271" t="s">
        <v>410</v>
      </c>
      <c r="B52" s="271"/>
      <c r="C52" s="44" t="s">
        <v>144</v>
      </c>
      <c r="D52" s="339" t="s">
        <v>411</v>
      </c>
      <c r="E52" s="290"/>
      <c r="F52" s="290"/>
      <c r="G52" s="291"/>
      <c r="H52" s="37">
        <v>75014</v>
      </c>
      <c r="I52" s="37">
        <v>95747</v>
      </c>
    </row>
    <row r="53" spans="1:9" ht="21.95" customHeight="1" x14ac:dyDescent="0.25">
      <c r="A53" s="271"/>
      <c r="B53" s="271"/>
      <c r="C53" s="44" t="s">
        <v>145</v>
      </c>
      <c r="D53" s="340"/>
      <c r="E53" s="341"/>
      <c r="F53" s="341"/>
      <c r="G53" s="342"/>
      <c r="H53" s="34">
        <v>270</v>
      </c>
      <c r="I53" s="34">
        <v>345</v>
      </c>
    </row>
    <row r="54" spans="1:9" ht="21.95" customHeight="1" x14ac:dyDescent="0.25">
      <c r="A54" s="271"/>
      <c r="B54" s="271"/>
      <c r="C54" s="44" t="s">
        <v>146</v>
      </c>
      <c r="D54" s="292"/>
      <c r="E54" s="293"/>
      <c r="F54" s="293"/>
      <c r="G54" s="294"/>
      <c r="H54" s="31">
        <v>1</v>
      </c>
      <c r="I54" s="31">
        <v>1</v>
      </c>
    </row>
    <row r="55" spans="1:9" ht="21.95" customHeight="1" x14ac:dyDescent="0.25">
      <c r="A55" s="271" t="s">
        <v>402</v>
      </c>
      <c r="B55" s="271"/>
      <c r="C55" s="44" t="s">
        <v>144</v>
      </c>
      <c r="D55" s="339" t="s">
        <v>403</v>
      </c>
      <c r="E55" s="290"/>
      <c r="F55" s="291"/>
      <c r="G55" s="34">
        <v>0</v>
      </c>
      <c r="H55" s="37">
        <v>1317146</v>
      </c>
      <c r="I55" s="37">
        <v>1202564</v>
      </c>
    </row>
    <row r="56" spans="1:9" ht="21.95" customHeight="1" x14ac:dyDescent="0.25">
      <c r="A56" s="271"/>
      <c r="B56" s="271"/>
      <c r="C56" s="44" t="s">
        <v>145</v>
      </c>
      <c r="D56" s="340"/>
      <c r="E56" s="341"/>
      <c r="F56" s="342"/>
      <c r="G56" s="34">
        <v>0</v>
      </c>
      <c r="H56" s="37">
        <v>4742</v>
      </c>
      <c r="I56" s="37">
        <v>4329</v>
      </c>
    </row>
    <row r="57" spans="1:9" ht="21.95" customHeight="1" x14ac:dyDescent="0.25">
      <c r="A57" s="271"/>
      <c r="B57" s="271"/>
      <c r="C57" s="44" t="s">
        <v>146</v>
      </c>
      <c r="D57" s="292"/>
      <c r="E57" s="293"/>
      <c r="F57" s="294"/>
      <c r="G57" s="47" t="s">
        <v>70</v>
      </c>
      <c r="H57" s="31">
        <v>1</v>
      </c>
      <c r="I57" s="31">
        <v>0.87</v>
      </c>
    </row>
    <row r="58" spans="1:9" ht="21.95" customHeight="1" x14ac:dyDescent="0.25">
      <c r="A58" s="271" t="s">
        <v>404</v>
      </c>
      <c r="B58" s="271"/>
      <c r="C58" s="44" t="s">
        <v>144</v>
      </c>
      <c r="D58" s="339" t="s">
        <v>70</v>
      </c>
      <c r="E58" s="291"/>
      <c r="F58" s="346" t="s">
        <v>400</v>
      </c>
      <c r="G58" s="37">
        <v>22148218</v>
      </c>
      <c r="H58" s="37">
        <v>27262571</v>
      </c>
      <c r="I58" s="37">
        <v>25128737</v>
      </c>
    </row>
    <row r="59" spans="1:9" ht="21.95" customHeight="1" x14ac:dyDescent="0.25">
      <c r="A59" s="271"/>
      <c r="B59" s="271"/>
      <c r="C59" s="44" t="s">
        <v>145</v>
      </c>
      <c r="D59" s="340"/>
      <c r="E59" s="342"/>
      <c r="F59" s="347"/>
      <c r="G59" s="37">
        <v>79734</v>
      </c>
      <c r="H59" s="37">
        <v>98141</v>
      </c>
      <c r="I59" s="37">
        <v>90460</v>
      </c>
    </row>
    <row r="60" spans="1:9" ht="21.95" customHeight="1" x14ac:dyDescent="0.25">
      <c r="A60" s="271"/>
      <c r="B60" s="271"/>
      <c r="C60" s="44" t="s">
        <v>146</v>
      </c>
      <c r="D60" s="292"/>
      <c r="E60" s="294"/>
      <c r="F60" s="348"/>
      <c r="G60" s="31">
        <v>0.93</v>
      </c>
      <c r="H60" s="31">
        <v>1</v>
      </c>
      <c r="I60" s="31">
        <v>0.96</v>
      </c>
    </row>
    <row r="61" spans="1:9" ht="30" customHeight="1" x14ac:dyDescent="0.25">
      <c r="A61" s="270" t="s">
        <v>412</v>
      </c>
      <c r="B61" s="271"/>
      <c r="C61" s="271"/>
      <c r="D61" s="343" t="s">
        <v>400</v>
      </c>
      <c r="E61" s="286"/>
      <c r="F61" s="31">
        <v>0.93</v>
      </c>
      <c r="G61" s="31">
        <v>0.52</v>
      </c>
      <c r="H61" s="31">
        <v>0.74</v>
      </c>
      <c r="I61" s="45">
        <v>0.57999999999999996</v>
      </c>
    </row>
    <row r="62" spans="1:9" ht="21.95" customHeight="1" x14ac:dyDescent="0.25">
      <c r="A62" s="271" t="s">
        <v>408</v>
      </c>
      <c r="B62" s="271"/>
      <c r="C62" s="271"/>
      <c r="D62" s="343" t="s">
        <v>400</v>
      </c>
      <c r="E62" s="295"/>
      <c r="F62" s="286"/>
      <c r="G62" s="31">
        <v>0.75</v>
      </c>
      <c r="H62" s="31">
        <v>0.55000000000000004</v>
      </c>
      <c r="I62" s="30">
        <v>0.22</v>
      </c>
    </row>
    <row r="63" spans="1:9" ht="21.95" customHeight="1" x14ac:dyDescent="0.25">
      <c r="A63" s="344" t="s">
        <v>413</v>
      </c>
      <c r="B63" s="345"/>
      <c r="C63" s="345"/>
      <c r="D63" s="345"/>
      <c r="E63" s="345"/>
      <c r="F63" s="345"/>
      <c r="G63" s="345"/>
      <c r="H63" s="345"/>
      <c r="I63" s="345"/>
    </row>
    <row r="64" spans="1:9" ht="21.95" customHeight="1" x14ac:dyDescent="0.25">
      <c r="A64" s="271" t="s">
        <v>398</v>
      </c>
      <c r="B64" s="271"/>
      <c r="C64" s="46" t="s">
        <v>144</v>
      </c>
      <c r="D64" s="37">
        <v>6669536</v>
      </c>
      <c r="E64" s="37">
        <v>5521262</v>
      </c>
      <c r="F64" s="37">
        <v>9769006</v>
      </c>
      <c r="G64" s="37">
        <v>21507592</v>
      </c>
      <c r="H64" s="49">
        <v>23242663</v>
      </c>
      <c r="I64" s="49">
        <v>20245142</v>
      </c>
    </row>
    <row r="65" spans="1:9" ht="21.95" customHeight="1" x14ac:dyDescent="0.25">
      <c r="A65" s="271"/>
      <c r="B65" s="271"/>
      <c r="C65" s="44" t="s">
        <v>145</v>
      </c>
      <c r="D65" s="37">
        <v>24010</v>
      </c>
      <c r="E65" s="37">
        <v>19877</v>
      </c>
      <c r="F65" s="37">
        <v>35169</v>
      </c>
      <c r="G65" s="37">
        <v>77427</v>
      </c>
      <c r="H65" s="49">
        <v>83670</v>
      </c>
      <c r="I65" s="49">
        <v>72879</v>
      </c>
    </row>
    <row r="66" spans="1:9" ht="21.95" customHeight="1" x14ac:dyDescent="0.25">
      <c r="A66" s="271"/>
      <c r="B66" s="271"/>
      <c r="C66" s="44" t="s">
        <v>146</v>
      </c>
      <c r="D66" s="31">
        <v>1</v>
      </c>
      <c r="E66" s="343" t="s">
        <v>400</v>
      </c>
      <c r="F66" s="286"/>
      <c r="G66" s="31">
        <v>0.95</v>
      </c>
      <c r="H66" s="30">
        <v>1</v>
      </c>
      <c r="I66" s="30">
        <v>0.99</v>
      </c>
    </row>
    <row r="67" spans="1:9" ht="21.95" customHeight="1" x14ac:dyDescent="0.25">
      <c r="A67" s="271" t="s">
        <v>414</v>
      </c>
      <c r="B67" s="271"/>
      <c r="C67" s="44" t="s">
        <v>144</v>
      </c>
      <c r="D67" s="37">
        <v>15035238</v>
      </c>
      <c r="E67" s="37">
        <v>13729834</v>
      </c>
      <c r="F67" s="37">
        <v>16068288</v>
      </c>
      <c r="G67" s="47" t="s">
        <v>415</v>
      </c>
      <c r="H67" s="49">
        <v>22583292</v>
      </c>
      <c r="I67" s="49">
        <v>22751873</v>
      </c>
    </row>
    <row r="68" spans="1:9" ht="21.95" customHeight="1" x14ac:dyDescent="0.25">
      <c r="A68" s="271"/>
      <c r="B68" s="271"/>
      <c r="C68" s="44" t="s">
        <v>145</v>
      </c>
      <c r="D68" s="37">
        <v>54127</v>
      </c>
      <c r="E68" s="37">
        <v>49427</v>
      </c>
      <c r="F68" s="37">
        <v>57845</v>
      </c>
      <c r="G68" s="37">
        <v>77427</v>
      </c>
      <c r="H68" s="49">
        <v>81296</v>
      </c>
      <c r="I68" s="49">
        <v>81903</v>
      </c>
    </row>
    <row r="69" spans="1:9" ht="21.95" customHeight="1" x14ac:dyDescent="0.25">
      <c r="A69" s="271"/>
      <c r="B69" s="271"/>
      <c r="C69" s="44" t="s">
        <v>146</v>
      </c>
      <c r="D69" s="31">
        <v>0.65</v>
      </c>
      <c r="E69" s="343" t="s">
        <v>400</v>
      </c>
      <c r="F69" s="286"/>
      <c r="G69" s="31">
        <v>0.98</v>
      </c>
      <c r="H69" s="30">
        <v>1</v>
      </c>
      <c r="I69" s="30">
        <v>0.99</v>
      </c>
    </row>
    <row r="70" spans="1:9" ht="21.95" customHeight="1" x14ac:dyDescent="0.25">
      <c r="A70" s="271" t="s">
        <v>410</v>
      </c>
      <c r="B70" s="271"/>
      <c r="C70" s="44" t="s">
        <v>144</v>
      </c>
      <c r="D70" s="339" t="s">
        <v>411</v>
      </c>
      <c r="E70" s="290"/>
      <c r="F70" s="290"/>
      <c r="G70" s="291"/>
      <c r="H70" s="49">
        <v>75014</v>
      </c>
      <c r="I70" s="49">
        <v>95747</v>
      </c>
    </row>
    <row r="71" spans="1:9" ht="21.95" customHeight="1" x14ac:dyDescent="0.25">
      <c r="A71" s="271"/>
      <c r="B71" s="271"/>
      <c r="C71" s="44" t="s">
        <v>145</v>
      </c>
      <c r="D71" s="340"/>
      <c r="E71" s="341"/>
      <c r="F71" s="341"/>
      <c r="G71" s="342"/>
      <c r="H71" s="33">
        <v>270</v>
      </c>
      <c r="I71" s="33">
        <v>345</v>
      </c>
    </row>
    <row r="72" spans="1:9" ht="21.95" customHeight="1" x14ac:dyDescent="0.25">
      <c r="A72" s="271"/>
      <c r="B72" s="271"/>
      <c r="C72" s="44" t="s">
        <v>146</v>
      </c>
      <c r="D72" s="292"/>
      <c r="E72" s="293"/>
      <c r="F72" s="293"/>
      <c r="G72" s="294"/>
      <c r="H72" s="30">
        <v>1</v>
      </c>
      <c r="I72" s="30">
        <v>1</v>
      </c>
    </row>
    <row r="73" spans="1:9" ht="21.95" customHeight="1" x14ac:dyDescent="0.25">
      <c r="A73" s="271" t="s">
        <v>416</v>
      </c>
      <c r="B73" s="271"/>
      <c r="C73" s="44" t="s">
        <v>144</v>
      </c>
      <c r="D73" s="339" t="s">
        <v>403</v>
      </c>
      <c r="E73" s="291"/>
      <c r="F73" s="37">
        <v>33457</v>
      </c>
      <c r="G73" s="37">
        <v>2080087</v>
      </c>
      <c r="H73" s="49">
        <v>4957040</v>
      </c>
      <c r="I73" s="49">
        <v>4099358</v>
      </c>
    </row>
    <row r="74" spans="1:9" ht="21.95" customHeight="1" x14ac:dyDescent="0.25">
      <c r="A74" s="271"/>
      <c r="B74" s="271"/>
      <c r="C74" s="44" t="s">
        <v>145</v>
      </c>
      <c r="D74" s="340"/>
      <c r="E74" s="342"/>
      <c r="F74" s="34">
        <v>120</v>
      </c>
      <c r="G74" s="37">
        <v>7488</v>
      </c>
      <c r="H74" s="49">
        <v>17845</v>
      </c>
      <c r="I74" s="49">
        <v>14757</v>
      </c>
    </row>
    <row r="75" spans="1:9" ht="21.95" customHeight="1" x14ac:dyDescent="0.25">
      <c r="A75" s="271"/>
      <c r="B75" s="271"/>
      <c r="C75" s="44" t="s">
        <v>146</v>
      </c>
      <c r="D75" s="292"/>
      <c r="E75" s="294"/>
      <c r="F75" s="47" t="s">
        <v>400</v>
      </c>
      <c r="G75" s="31">
        <v>1</v>
      </c>
      <c r="H75" s="30">
        <v>1</v>
      </c>
      <c r="I75" s="30">
        <v>0.96</v>
      </c>
    </row>
    <row r="76" spans="1:9" ht="21.95" customHeight="1" x14ac:dyDescent="0.25">
      <c r="A76" s="271" t="s">
        <v>404</v>
      </c>
      <c r="B76" s="271"/>
      <c r="C76" s="44" t="s">
        <v>144</v>
      </c>
      <c r="D76" s="37">
        <v>21704774</v>
      </c>
      <c r="E76" s="37">
        <v>19251096</v>
      </c>
      <c r="F76" s="37">
        <v>25870751</v>
      </c>
      <c r="G76" s="37">
        <v>43804755</v>
      </c>
      <c r="H76" s="37">
        <v>50782995</v>
      </c>
      <c r="I76" s="37">
        <v>47096373</v>
      </c>
    </row>
    <row r="77" spans="1:9" ht="21.95" customHeight="1" x14ac:dyDescent="0.25">
      <c r="A77" s="271"/>
      <c r="B77" s="271"/>
      <c r="C77" s="44" t="s">
        <v>145</v>
      </c>
      <c r="D77" s="37">
        <v>78137</v>
      </c>
      <c r="E77" s="37">
        <v>69304</v>
      </c>
      <c r="F77" s="37">
        <v>93134</v>
      </c>
      <c r="G77" s="37">
        <v>157697</v>
      </c>
      <c r="H77" s="49">
        <v>182811</v>
      </c>
      <c r="I77" s="37" t="s">
        <v>417</v>
      </c>
    </row>
    <row r="78" spans="1:9" ht="21.95" customHeight="1" x14ac:dyDescent="0.25">
      <c r="A78" s="271"/>
      <c r="B78" s="271"/>
      <c r="C78" s="44" t="s">
        <v>146</v>
      </c>
      <c r="D78" s="31">
        <v>0.75</v>
      </c>
      <c r="E78" s="343" t="s">
        <v>400</v>
      </c>
      <c r="F78" s="286"/>
      <c r="G78" s="31">
        <v>0.97</v>
      </c>
      <c r="H78" s="30">
        <v>1</v>
      </c>
      <c r="I78" s="30">
        <v>0.99</v>
      </c>
    </row>
    <row r="79" spans="1:9" ht="21.95" customHeight="1" x14ac:dyDescent="0.25">
      <c r="A79" s="271" t="s">
        <v>418</v>
      </c>
      <c r="B79" s="271"/>
      <c r="C79" s="271"/>
      <c r="D79" s="343" t="s">
        <v>400</v>
      </c>
      <c r="E79" s="286"/>
      <c r="F79" s="80">
        <v>-0.156</v>
      </c>
      <c r="G79" s="80">
        <v>-0.158</v>
      </c>
      <c r="H79" s="79">
        <v>-0.189</v>
      </c>
      <c r="I79" s="84">
        <v>-0.25900000000000001</v>
      </c>
    </row>
    <row r="80" spans="1:9" ht="60" customHeight="1" x14ac:dyDescent="0.25">
      <c r="A80" s="271" t="s">
        <v>350</v>
      </c>
      <c r="B80" s="271"/>
      <c r="C80" s="271"/>
      <c r="D80" s="270" t="s">
        <v>419</v>
      </c>
      <c r="E80" s="271"/>
      <c r="F80" s="271"/>
      <c r="G80" s="271"/>
      <c r="H80" s="271"/>
      <c r="I80" s="271"/>
    </row>
    <row r="81" spans="1:9" ht="21.95" customHeight="1" x14ac:dyDescent="0.25">
      <c r="A81" s="271" t="s">
        <v>408</v>
      </c>
      <c r="B81" s="271"/>
      <c r="C81" s="271"/>
      <c r="D81" s="343" t="s">
        <v>400</v>
      </c>
      <c r="E81" s="295"/>
      <c r="F81" s="286"/>
      <c r="G81" s="31">
        <v>0.75</v>
      </c>
      <c r="H81" s="30">
        <v>0.62</v>
      </c>
      <c r="I81" s="45">
        <v>0.23</v>
      </c>
    </row>
    <row r="83" spans="1:9" ht="21.95" customHeight="1" x14ac:dyDescent="0.25">
      <c r="A83" s="279" t="s">
        <v>154</v>
      </c>
      <c r="B83" s="273"/>
      <c r="C83" s="273"/>
      <c r="D83" s="273"/>
      <c r="E83" s="273"/>
      <c r="F83" s="273"/>
      <c r="G83" s="273"/>
      <c r="H83" s="273"/>
      <c r="I83" s="273"/>
    </row>
    <row r="84" spans="1:9" ht="21.95" customHeight="1" x14ac:dyDescent="0.25">
      <c r="A84" s="274" t="s">
        <v>4</v>
      </c>
      <c r="B84" s="275"/>
      <c r="C84" s="276"/>
      <c r="D84" s="41">
        <v>2019</v>
      </c>
      <c r="E84" s="41" t="s">
        <v>392</v>
      </c>
      <c r="F84" s="41" t="s">
        <v>393</v>
      </c>
      <c r="G84" s="41" t="s">
        <v>394</v>
      </c>
      <c r="H84" s="41" t="s">
        <v>395</v>
      </c>
      <c r="I84" s="38" t="s">
        <v>396</v>
      </c>
    </row>
    <row r="85" spans="1:9" ht="21.95" customHeight="1" x14ac:dyDescent="0.25">
      <c r="A85" s="349" t="s">
        <v>397</v>
      </c>
      <c r="B85" s="350"/>
      <c r="C85" s="350"/>
      <c r="D85" s="350"/>
      <c r="E85" s="350"/>
      <c r="F85" s="350"/>
      <c r="G85" s="350"/>
      <c r="H85" s="350"/>
      <c r="I85" s="351"/>
    </row>
    <row r="86" spans="1:9" ht="21.95" customHeight="1" x14ac:dyDescent="0.25">
      <c r="A86" s="270" t="s">
        <v>420</v>
      </c>
      <c r="B86" s="271"/>
      <c r="C86" s="44" t="s">
        <v>156</v>
      </c>
      <c r="D86" s="37">
        <v>1211</v>
      </c>
      <c r="E86" s="34">
        <v>986</v>
      </c>
      <c r="F86" s="346" t="s">
        <v>400</v>
      </c>
      <c r="G86" s="37">
        <v>1120</v>
      </c>
      <c r="H86" s="37">
        <v>1070</v>
      </c>
      <c r="I86" s="37">
        <v>989</v>
      </c>
    </row>
    <row r="87" spans="1:9" ht="21.95" customHeight="1" x14ac:dyDescent="0.25">
      <c r="A87" s="271"/>
      <c r="B87" s="271"/>
      <c r="C87" s="44" t="s">
        <v>146</v>
      </c>
      <c r="D87" s="31">
        <v>1</v>
      </c>
      <c r="E87" s="47" t="s">
        <v>400</v>
      </c>
      <c r="F87" s="347"/>
      <c r="G87" s="31">
        <v>1</v>
      </c>
      <c r="H87" s="31">
        <v>1</v>
      </c>
      <c r="I87" s="31">
        <v>1</v>
      </c>
    </row>
    <row r="88" spans="1:9" ht="21.95" customHeight="1" x14ac:dyDescent="0.25">
      <c r="A88" s="270" t="s">
        <v>421</v>
      </c>
      <c r="B88" s="271"/>
      <c r="C88" s="44" t="s">
        <v>156</v>
      </c>
      <c r="D88" s="34">
        <v>391</v>
      </c>
      <c r="E88" s="47">
        <v>412</v>
      </c>
      <c r="F88" s="347"/>
      <c r="G88" s="47">
        <v>403</v>
      </c>
      <c r="H88" s="47">
        <v>408</v>
      </c>
      <c r="I88" s="34">
        <v>730</v>
      </c>
    </row>
    <row r="89" spans="1:9" ht="21.95" customHeight="1" x14ac:dyDescent="0.25">
      <c r="A89" s="271"/>
      <c r="B89" s="271"/>
      <c r="C89" s="44" t="s">
        <v>146</v>
      </c>
      <c r="D89" s="31">
        <v>0.65</v>
      </c>
      <c r="E89" s="47" t="s">
        <v>400</v>
      </c>
      <c r="F89" s="347"/>
      <c r="G89" s="31">
        <v>1</v>
      </c>
      <c r="H89" s="31">
        <v>1</v>
      </c>
      <c r="I89" s="31">
        <v>1</v>
      </c>
    </row>
    <row r="90" spans="1:9" ht="21.95" customHeight="1" x14ac:dyDescent="0.25">
      <c r="A90" s="270" t="s">
        <v>422</v>
      </c>
      <c r="B90" s="271"/>
      <c r="C90" s="44" t="s">
        <v>156</v>
      </c>
      <c r="D90" s="37">
        <v>1602</v>
      </c>
      <c r="E90" s="37">
        <v>1398</v>
      </c>
      <c r="F90" s="347"/>
      <c r="G90" s="37">
        <v>1523</v>
      </c>
      <c r="H90" s="37">
        <v>1478</v>
      </c>
      <c r="I90" s="37">
        <v>1720</v>
      </c>
    </row>
    <row r="91" spans="1:9" ht="21.95" customHeight="1" x14ac:dyDescent="0.25">
      <c r="A91" s="271"/>
      <c r="B91" s="271"/>
      <c r="C91" s="44" t="s">
        <v>146</v>
      </c>
      <c r="D91" s="31">
        <v>0.75</v>
      </c>
      <c r="E91" s="47" t="s">
        <v>400</v>
      </c>
      <c r="F91" s="348"/>
      <c r="G91" s="31">
        <v>1</v>
      </c>
      <c r="H91" s="31">
        <v>1</v>
      </c>
      <c r="I91" s="31">
        <v>1</v>
      </c>
    </row>
    <row r="92" spans="1:9" ht="21.95" customHeight="1" x14ac:dyDescent="0.25">
      <c r="A92" s="270" t="s">
        <v>423</v>
      </c>
      <c r="B92" s="271"/>
      <c r="C92" s="50" t="s">
        <v>424</v>
      </c>
      <c r="D92" s="43">
        <v>1.92</v>
      </c>
      <c r="E92" s="43">
        <v>1.43</v>
      </c>
      <c r="F92" s="43">
        <v>1.32</v>
      </c>
      <c r="G92" s="43">
        <v>1.58</v>
      </c>
      <c r="H92" s="42">
        <v>1.29</v>
      </c>
      <c r="I92" s="37" t="s">
        <v>425</v>
      </c>
    </row>
    <row r="93" spans="1:9" ht="21.95" customHeight="1" x14ac:dyDescent="0.25">
      <c r="A93" s="271"/>
      <c r="B93" s="271"/>
      <c r="C93" s="44" t="s">
        <v>146</v>
      </c>
      <c r="D93" s="31">
        <v>0.75</v>
      </c>
      <c r="E93" s="343" t="s">
        <v>400</v>
      </c>
      <c r="F93" s="286"/>
      <c r="G93" s="31">
        <v>1</v>
      </c>
      <c r="H93" s="30">
        <v>1</v>
      </c>
      <c r="I93" s="30">
        <v>0.99</v>
      </c>
    </row>
    <row r="94" spans="1:9" ht="21.95" customHeight="1" x14ac:dyDescent="0.25">
      <c r="A94" s="349" t="s">
        <v>409</v>
      </c>
      <c r="B94" s="350"/>
      <c r="C94" s="350"/>
      <c r="D94" s="350"/>
      <c r="E94" s="350"/>
      <c r="F94" s="350"/>
      <c r="G94" s="350"/>
      <c r="H94" s="350"/>
      <c r="I94" s="351"/>
    </row>
    <row r="95" spans="1:9" ht="21.95" customHeight="1" x14ac:dyDescent="0.25">
      <c r="A95" s="270" t="s">
        <v>420</v>
      </c>
      <c r="B95" s="271"/>
      <c r="C95" s="44" t="s">
        <v>156</v>
      </c>
      <c r="D95" s="281" t="s">
        <v>70</v>
      </c>
      <c r="E95" s="281"/>
      <c r="F95" s="281" t="s">
        <v>400</v>
      </c>
      <c r="G95" s="37">
        <v>2786</v>
      </c>
      <c r="H95" s="37">
        <v>3150</v>
      </c>
      <c r="I95" s="33">
        <v>2674</v>
      </c>
    </row>
    <row r="96" spans="1:9" ht="21.95" customHeight="1" x14ac:dyDescent="0.25">
      <c r="A96" s="271"/>
      <c r="B96" s="271"/>
      <c r="C96" s="44" t="s">
        <v>146</v>
      </c>
      <c r="D96" s="281"/>
      <c r="E96" s="281"/>
      <c r="F96" s="281"/>
      <c r="G96" s="31">
        <v>0.93</v>
      </c>
      <c r="H96" s="31">
        <v>1</v>
      </c>
      <c r="I96" s="48">
        <v>0.97</v>
      </c>
    </row>
    <row r="97" spans="1:13" ht="21.95" customHeight="1" x14ac:dyDescent="0.25">
      <c r="A97" s="270" t="s">
        <v>421</v>
      </c>
      <c r="B97" s="271"/>
      <c r="C97" s="44" t="s">
        <v>426</v>
      </c>
      <c r="D97" s="281"/>
      <c r="E97" s="281"/>
      <c r="F97" s="281"/>
      <c r="G97" s="34">
        <v>166</v>
      </c>
      <c r="H97" s="47">
        <v>243</v>
      </c>
      <c r="I97" s="33">
        <v>471</v>
      </c>
    </row>
    <row r="98" spans="1:13" ht="21.95" customHeight="1" x14ac:dyDescent="0.25">
      <c r="A98" s="271"/>
      <c r="B98" s="271"/>
      <c r="C98" s="44" t="s">
        <v>146</v>
      </c>
      <c r="D98" s="281"/>
      <c r="E98" s="281"/>
      <c r="F98" s="281"/>
      <c r="G98" s="43">
        <v>0.95</v>
      </c>
      <c r="H98" s="31">
        <v>1</v>
      </c>
      <c r="I98" s="48">
        <v>0.96</v>
      </c>
    </row>
    <row r="99" spans="1:13" ht="21.95" customHeight="1" x14ac:dyDescent="0.25">
      <c r="A99" s="270" t="s">
        <v>422</v>
      </c>
      <c r="B99" s="271"/>
      <c r="C99" s="44" t="s">
        <v>426</v>
      </c>
      <c r="D99" s="281"/>
      <c r="E99" s="281"/>
      <c r="F99" s="281"/>
      <c r="G99" s="37">
        <v>2952</v>
      </c>
      <c r="H99" s="37">
        <v>3393</v>
      </c>
      <c r="I99" s="33">
        <v>3146</v>
      </c>
    </row>
    <row r="100" spans="1:13" ht="21.95" customHeight="1" x14ac:dyDescent="0.25">
      <c r="A100" s="271"/>
      <c r="B100" s="271"/>
      <c r="C100" s="44" t="s">
        <v>146</v>
      </c>
      <c r="D100" s="281"/>
      <c r="E100" s="281"/>
      <c r="F100" s="281"/>
      <c r="G100" s="31">
        <v>0.95</v>
      </c>
      <c r="H100" s="31">
        <v>1</v>
      </c>
      <c r="I100" s="48">
        <v>0.96</v>
      </c>
    </row>
    <row r="101" spans="1:13" ht="21.95" customHeight="1" x14ac:dyDescent="0.25">
      <c r="A101" s="349" t="s">
        <v>413</v>
      </c>
      <c r="B101" s="350"/>
      <c r="C101" s="350"/>
      <c r="D101" s="350"/>
      <c r="E101" s="350"/>
      <c r="F101" s="350"/>
      <c r="G101" s="350"/>
      <c r="H101" s="350"/>
      <c r="I101" s="351"/>
    </row>
    <row r="102" spans="1:13" ht="21.95" customHeight="1" x14ac:dyDescent="0.25">
      <c r="A102" s="271" t="s">
        <v>427</v>
      </c>
      <c r="B102" s="271"/>
      <c r="C102" s="44" t="s">
        <v>156</v>
      </c>
      <c r="D102" s="37">
        <v>1211</v>
      </c>
      <c r="E102" s="37">
        <v>986</v>
      </c>
      <c r="F102" s="37">
        <v>1774</v>
      </c>
      <c r="G102" s="37">
        <v>3906</v>
      </c>
      <c r="H102" s="37">
        <v>4221</v>
      </c>
      <c r="I102" s="37" t="s">
        <v>428</v>
      </c>
    </row>
    <row r="103" spans="1:13" ht="21.95" customHeight="1" x14ac:dyDescent="0.25">
      <c r="A103" s="271"/>
      <c r="B103" s="271"/>
      <c r="C103" s="44" t="s">
        <v>146</v>
      </c>
      <c r="D103" s="31">
        <v>1</v>
      </c>
      <c r="E103" s="343" t="s">
        <v>400</v>
      </c>
      <c r="F103" s="286"/>
      <c r="G103" s="31">
        <v>0.95</v>
      </c>
      <c r="H103" s="30">
        <v>1</v>
      </c>
      <c r="I103" s="30">
        <v>0.99</v>
      </c>
    </row>
    <row r="104" spans="1:13" ht="21.95" customHeight="1" x14ac:dyDescent="0.25">
      <c r="A104" s="271" t="s">
        <v>429</v>
      </c>
      <c r="B104" s="271"/>
      <c r="C104" s="44" t="s">
        <v>156</v>
      </c>
      <c r="D104" s="47" t="s">
        <v>70</v>
      </c>
      <c r="E104" s="339" t="s">
        <v>400</v>
      </c>
      <c r="F104" s="291"/>
      <c r="G104" s="34">
        <v>-119</v>
      </c>
      <c r="H104" s="33">
        <v>-202</v>
      </c>
      <c r="I104" s="33">
        <v>-315</v>
      </c>
    </row>
    <row r="105" spans="1:13" ht="21.95" customHeight="1" x14ac:dyDescent="0.25">
      <c r="A105" s="271"/>
      <c r="B105" s="271"/>
      <c r="C105" s="44" t="s">
        <v>146</v>
      </c>
      <c r="D105" s="31">
        <v>1</v>
      </c>
      <c r="E105" s="292"/>
      <c r="F105" s="294"/>
      <c r="G105" s="31">
        <v>1</v>
      </c>
      <c r="H105" s="30">
        <v>1</v>
      </c>
      <c r="I105" s="45">
        <v>0.99</v>
      </c>
    </row>
    <row r="106" spans="1:13" ht="21.95" customHeight="1" x14ac:dyDescent="0.25">
      <c r="A106" s="271" t="s">
        <v>430</v>
      </c>
      <c r="B106" s="271"/>
      <c r="C106" s="44" t="s">
        <v>156</v>
      </c>
      <c r="D106" s="34">
        <v>391</v>
      </c>
      <c r="E106" s="34">
        <v>412</v>
      </c>
      <c r="F106" s="34">
        <v>389</v>
      </c>
      <c r="G106" s="34">
        <v>569</v>
      </c>
      <c r="H106" s="33">
        <v>650</v>
      </c>
      <c r="I106" s="37" t="s">
        <v>431</v>
      </c>
      <c r="M106" s="83"/>
    </row>
    <row r="107" spans="1:13" ht="21.95" customHeight="1" x14ac:dyDescent="0.25">
      <c r="A107" s="271"/>
      <c r="B107" s="271"/>
      <c r="C107" s="44" t="s">
        <v>146</v>
      </c>
      <c r="D107" s="31">
        <v>0.65</v>
      </c>
      <c r="E107" s="343" t="s">
        <v>400</v>
      </c>
      <c r="F107" s="286"/>
      <c r="G107" s="31">
        <v>0.98</v>
      </c>
      <c r="H107" s="30">
        <v>1</v>
      </c>
      <c r="I107" s="30">
        <v>0.99</v>
      </c>
    </row>
    <row r="108" spans="1:13" ht="21.95" customHeight="1" x14ac:dyDescent="0.25">
      <c r="A108" s="271" t="s">
        <v>432</v>
      </c>
      <c r="B108" s="271"/>
      <c r="C108" s="44" t="s">
        <v>156</v>
      </c>
      <c r="D108" s="47" t="s">
        <v>70</v>
      </c>
      <c r="E108" s="339" t="s">
        <v>400</v>
      </c>
      <c r="F108" s="291"/>
      <c r="G108" s="47">
        <v>-84</v>
      </c>
      <c r="H108" s="33">
        <v>-53</v>
      </c>
      <c r="I108" s="33">
        <v>-1</v>
      </c>
    </row>
    <row r="109" spans="1:13" ht="21.95" customHeight="1" x14ac:dyDescent="0.25">
      <c r="A109" s="271"/>
      <c r="B109" s="271"/>
      <c r="C109" s="44" t="s">
        <v>146</v>
      </c>
      <c r="D109" s="31">
        <v>0.65</v>
      </c>
      <c r="E109" s="292"/>
      <c r="F109" s="294"/>
      <c r="G109" s="31">
        <v>1</v>
      </c>
      <c r="H109" s="30">
        <v>1</v>
      </c>
      <c r="I109" s="45">
        <v>0.99</v>
      </c>
    </row>
    <row r="110" spans="1:13" ht="21.95" customHeight="1" x14ac:dyDescent="0.25">
      <c r="A110" s="271" t="s">
        <v>433</v>
      </c>
      <c r="B110" s="271"/>
      <c r="C110" s="44" t="s">
        <v>156</v>
      </c>
      <c r="D110" s="37">
        <v>1602</v>
      </c>
      <c r="E110" s="37">
        <v>1398</v>
      </c>
      <c r="F110" s="37">
        <v>2163</v>
      </c>
      <c r="G110" s="37">
        <v>4475</v>
      </c>
      <c r="H110" s="37">
        <v>4871</v>
      </c>
      <c r="I110" s="37" t="s">
        <v>434</v>
      </c>
    </row>
    <row r="111" spans="1:13" ht="21.95" customHeight="1" x14ac:dyDescent="0.25">
      <c r="A111" s="271"/>
      <c r="B111" s="271"/>
      <c r="C111" s="44" t="s">
        <v>146</v>
      </c>
      <c r="D111" s="31">
        <v>0.75</v>
      </c>
      <c r="E111" s="343" t="s">
        <v>400</v>
      </c>
      <c r="F111" s="286"/>
      <c r="G111" s="31">
        <v>0.97</v>
      </c>
      <c r="H111" s="30">
        <v>1</v>
      </c>
      <c r="I111" s="30">
        <v>0.99</v>
      </c>
    </row>
    <row r="112" spans="1:13" ht="21.95" customHeight="1" x14ac:dyDescent="0.25">
      <c r="A112" s="270" t="s">
        <v>435</v>
      </c>
      <c r="B112" s="271"/>
      <c r="C112" s="271"/>
      <c r="D112" s="82" t="s">
        <v>70</v>
      </c>
      <c r="E112" s="343" t="s">
        <v>400</v>
      </c>
      <c r="F112" s="286"/>
      <c r="G112" s="34">
        <v>-203</v>
      </c>
      <c r="H112" s="33">
        <v>-256</v>
      </c>
      <c r="I112" s="33">
        <v>-317</v>
      </c>
    </row>
    <row r="113" spans="1:9" ht="30" customHeight="1" x14ac:dyDescent="0.25">
      <c r="A113" s="271" t="s">
        <v>436</v>
      </c>
      <c r="B113" s="271"/>
      <c r="C113" s="44" t="s">
        <v>437</v>
      </c>
      <c r="D113" s="82" t="s">
        <v>70</v>
      </c>
      <c r="E113" s="343" t="s">
        <v>400</v>
      </c>
      <c r="F113" s="286"/>
      <c r="G113" s="31">
        <v>-0.13</v>
      </c>
      <c r="H113" s="30">
        <v>-0.16</v>
      </c>
      <c r="I113" s="30">
        <v>-0.2</v>
      </c>
    </row>
    <row r="115" spans="1:9" ht="21.95" customHeight="1" x14ac:dyDescent="0.25">
      <c r="A115" s="273" t="s">
        <v>165</v>
      </c>
      <c r="B115" s="273"/>
      <c r="C115" s="273"/>
      <c r="D115" s="273"/>
      <c r="E115" s="273"/>
      <c r="F115" s="273"/>
      <c r="G115" s="273"/>
      <c r="H115" s="273"/>
      <c r="I115" s="273"/>
    </row>
    <row r="116" spans="1:9" ht="21.95" customHeight="1" x14ac:dyDescent="0.25">
      <c r="A116" s="274" t="s">
        <v>4</v>
      </c>
      <c r="B116" s="275"/>
      <c r="C116" s="276"/>
      <c r="D116" s="41">
        <v>2019</v>
      </c>
      <c r="E116" s="41" t="s">
        <v>392</v>
      </c>
      <c r="F116" s="41" t="s">
        <v>393</v>
      </c>
      <c r="G116" s="41" t="s">
        <v>394</v>
      </c>
      <c r="H116" s="41" t="s">
        <v>395</v>
      </c>
      <c r="I116" s="38" t="s">
        <v>396</v>
      </c>
    </row>
    <row r="117" spans="1:9" ht="21.95" customHeight="1" x14ac:dyDescent="0.25">
      <c r="A117" s="337" t="s">
        <v>397</v>
      </c>
      <c r="B117" s="338"/>
      <c r="C117" s="338"/>
      <c r="D117" s="338"/>
      <c r="E117" s="338"/>
      <c r="F117" s="338"/>
      <c r="G117" s="338"/>
      <c r="H117" s="338"/>
      <c r="I117" s="338"/>
    </row>
    <row r="118" spans="1:9" ht="21.95" customHeight="1" x14ac:dyDescent="0.25">
      <c r="A118" s="271" t="s">
        <v>438</v>
      </c>
      <c r="B118" s="271"/>
      <c r="C118" s="50" t="s">
        <v>439</v>
      </c>
      <c r="D118" s="37">
        <v>61827</v>
      </c>
      <c r="E118" s="47" t="s">
        <v>440</v>
      </c>
      <c r="F118" s="47" t="s">
        <v>400</v>
      </c>
      <c r="G118" s="37">
        <v>57468</v>
      </c>
      <c r="H118" s="49">
        <v>45380</v>
      </c>
      <c r="I118" s="49">
        <v>70785</v>
      </c>
    </row>
    <row r="119" spans="1:9" ht="21.95" customHeight="1" x14ac:dyDescent="0.25">
      <c r="A119" s="271"/>
      <c r="B119" s="271"/>
      <c r="C119" s="44" t="s">
        <v>146</v>
      </c>
      <c r="D119" s="31">
        <v>1</v>
      </c>
      <c r="E119" s="343" t="s">
        <v>400</v>
      </c>
      <c r="F119" s="286"/>
      <c r="G119" s="31">
        <v>0.92</v>
      </c>
      <c r="H119" s="30">
        <v>0.8</v>
      </c>
      <c r="I119" s="30">
        <v>1</v>
      </c>
    </row>
    <row r="120" spans="1:9" ht="30" customHeight="1" x14ac:dyDescent="0.25">
      <c r="A120" s="271" t="s">
        <v>441</v>
      </c>
      <c r="B120" s="271"/>
      <c r="C120" s="271"/>
      <c r="D120" s="343" t="s">
        <v>400</v>
      </c>
      <c r="E120" s="286"/>
      <c r="F120" s="31">
        <v>0.01</v>
      </c>
      <c r="G120" s="31">
        <v>0.02</v>
      </c>
      <c r="H120" s="30">
        <v>0.01</v>
      </c>
      <c r="I120" s="45">
        <v>0.02</v>
      </c>
    </row>
    <row r="121" spans="1:9" ht="21.95" customHeight="1" x14ac:dyDescent="0.25">
      <c r="A121" s="270" t="s">
        <v>442</v>
      </c>
      <c r="B121" s="271"/>
      <c r="C121" s="271"/>
      <c r="D121" s="343" t="s">
        <v>400</v>
      </c>
      <c r="E121" s="295"/>
      <c r="F121" s="295"/>
      <c r="G121" s="286"/>
      <c r="H121" s="30">
        <v>0.1</v>
      </c>
      <c r="I121" s="30">
        <v>0.74</v>
      </c>
    </row>
    <row r="122" spans="1:9" ht="21.95" customHeight="1" x14ac:dyDescent="0.25">
      <c r="A122" s="337" t="s">
        <v>409</v>
      </c>
      <c r="B122" s="338"/>
      <c r="C122" s="338"/>
      <c r="D122" s="338"/>
      <c r="E122" s="338"/>
      <c r="F122" s="338"/>
      <c r="G122" s="338"/>
      <c r="H122" s="338"/>
      <c r="I122" s="338"/>
    </row>
    <row r="123" spans="1:9" ht="21.95" customHeight="1" x14ac:dyDescent="0.25">
      <c r="A123" s="271" t="s">
        <v>443</v>
      </c>
      <c r="B123" s="271"/>
      <c r="C123" s="50" t="s">
        <v>439</v>
      </c>
      <c r="D123" s="331" t="s">
        <v>70</v>
      </c>
      <c r="E123" s="331"/>
      <c r="F123" s="346" t="s">
        <v>400</v>
      </c>
      <c r="G123" s="37">
        <v>141726</v>
      </c>
      <c r="H123" s="49">
        <v>175807</v>
      </c>
      <c r="I123" s="49">
        <v>174191</v>
      </c>
    </row>
    <row r="124" spans="1:9" ht="21.95" customHeight="1" x14ac:dyDescent="0.25">
      <c r="A124" s="271"/>
      <c r="B124" s="271"/>
      <c r="C124" s="44" t="s">
        <v>146</v>
      </c>
      <c r="D124" s="331"/>
      <c r="E124" s="331"/>
      <c r="F124" s="348"/>
      <c r="G124" s="31">
        <v>0.93</v>
      </c>
      <c r="H124" s="30">
        <v>0.92</v>
      </c>
      <c r="I124" s="30">
        <v>0.95</v>
      </c>
    </row>
    <row r="125" spans="1:9" ht="30" customHeight="1" x14ac:dyDescent="0.25">
      <c r="A125" s="271" t="s">
        <v>444</v>
      </c>
      <c r="B125" s="271"/>
      <c r="C125" s="271"/>
      <c r="D125" s="343" t="s">
        <v>400</v>
      </c>
      <c r="E125" s="286"/>
      <c r="F125" s="31">
        <v>0.01</v>
      </c>
      <c r="G125" s="31">
        <v>0.02</v>
      </c>
      <c r="H125" s="30">
        <v>0.31</v>
      </c>
      <c r="I125" s="45">
        <v>0.25</v>
      </c>
    </row>
    <row r="126" spans="1:9" ht="21.95" customHeight="1" x14ac:dyDescent="0.25">
      <c r="A126" s="271" t="s">
        <v>408</v>
      </c>
      <c r="B126" s="271"/>
      <c r="C126" s="271"/>
      <c r="D126" s="343" t="s">
        <v>400</v>
      </c>
      <c r="E126" s="295"/>
      <c r="F126" s="295"/>
      <c r="G126" s="286"/>
      <c r="H126" s="30">
        <v>0.55000000000000004</v>
      </c>
      <c r="I126" s="30">
        <v>0.22</v>
      </c>
    </row>
    <row r="127" spans="1:9" ht="21.95" customHeight="1" x14ac:dyDescent="0.25">
      <c r="A127" s="337" t="s">
        <v>413</v>
      </c>
      <c r="B127" s="338"/>
      <c r="C127" s="338"/>
      <c r="D127" s="338"/>
      <c r="E127" s="338"/>
      <c r="F127" s="338"/>
      <c r="G127" s="338"/>
      <c r="H127" s="338"/>
      <c r="I127" s="338"/>
    </row>
    <row r="128" spans="1:9" ht="21.95" customHeight="1" x14ac:dyDescent="0.25">
      <c r="A128" s="271" t="s">
        <v>445</v>
      </c>
      <c r="B128" s="271"/>
      <c r="C128" s="50" t="s">
        <v>439</v>
      </c>
      <c r="D128" s="37">
        <v>61827</v>
      </c>
      <c r="E128" s="37">
        <v>37809</v>
      </c>
      <c r="F128" s="37">
        <v>59916</v>
      </c>
      <c r="G128" s="37">
        <v>199194</v>
      </c>
      <c r="H128" s="37">
        <v>221187</v>
      </c>
      <c r="I128" s="37" t="s">
        <v>446</v>
      </c>
    </row>
    <row r="129" spans="1:9" ht="21.95" customHeight="1" x14ac:dyDescent="0.25">
      <c r="A129" s="271"/>
      <c r="B129" s="271"/>
      <c r="C129" s="44" t="s">
        <v>146</v>
      </c>
      <c r="D129" s="31">
        <v>1</v>
      </c>
      <c r="E129" s="343" t="s">
        <v>400</v>
      </c>
      <c r="F129" s="286"/>
      <c r="G129" s="31">
        <v>0.93</v>
      </c>
      <c r="H129" s="30">
        <v>0.86</v>
      </c>
      <c r="I129" s="30">
        <v>0.97</v>
      </c>
    </row>
    <row r="130" spans="1:9" ht="21.95" customHeight="1" x14ac:dyDescent="0.25">
      <c r="A130" s="270" t="s">
        <v>447</v>
      </c>
      <c r="B130" s="271"/>
      <c r="C130" s="50" t="s">
        <v>448</v>
      </c>
      <c r="D130" s="47">
        <v>6.4000000000000001E-2</v>
      </c>
      <c r="E130" s="47">
        <v>0.04</v>
      </c>
      <c r="F130" s="52">
        <v>3.7999999999999999E-2</v>
      </c>
      <c r="G130" s="47">
        <v>4.5999999999999999E-2</v>
      </c>
      <c r="H130" s="46">
        <v>4.1000000000000002E-2</v>
      </c>
      <c r="I130" s="46">
        <v>0.06</v>
      </c>
    </row>
    <row r="131" spans="1:9" ht="21.95" customHeight="1" x14ac:dyDescent="0.25">
      <c r="A131" s="271"/>
      <c r="B131" s="271"/>
      <c r="C131" s="44" t="s">
        <v>146</v>
      </c>
      <c r="D131" s="31">
        <v>1</v>
      </c>
      <c r="E131" s="343" t="s">
        <v>400</v>
      </c>
      <c r="F131" s="286"/>
      <c r="G131" s="31">
        <v>0.92</v>
      </c>
      <c r="H131" s="30">
        <v>0.8</v>
      </c>
      <c r="I131" s="30">
        <v>0.97</v>
      </c>
    </row>
    <row r="132" spans="1:9" ht="30" customHeight="1" x14ac:dyDescent="0.25">
      <c r="A132" s="271" t="s">
        <v>449</v>
      </c>
      <c r="B132" s="271"/>
      <c r="C132" s="271"/>
      <c r="D132" s="47" t="s">
        <v>70</v>
      </c>
      <c r="E132" s="81"/>
      <c r="F132" s="80">
        <v>-0.39700000000000002</v>
      </c>
      <c r="G132" s="80">
        <v>-0.32800000000000001</v>
      </c>
      <c r="H132" s="79">
        <v>-0.27900000000000003</v>
      </c>
      <c r="I132" s="79">
        <v>-0.35699999999999998</v>
      </c>
    </row>
    <row r="133" spans="1:9" ht="21.95" customHeight="1" x14ac:dyDescent="0.25">
      <c r="A133" s="271" t="s">
        <v>450</v>
      </c>
      <c r="B133" s="271"/>
      <c r="C133" s="271"/>
      <c r="D133" s="343" t="s">
        <v>400</v>
      </c>
      <c r="E133" s="295"/>
      <c r="F133" s="286"/>
      <c r="G133" s="31">
        <v>0.43</v>
      </c>
      <c r="H133" s="30">
        <v>0.39</v>
      </c>
      <c r="I133" s="45">
        <v>0.4</v>
      </c>
    </row>
    <row r="135" spans="1:9" ht="21.95" customHeight="1" x14ac:dyDescent="0.25">
      <c r="A135" s="279" t="s">
        <v>171</v>
      </c>
      <c r="B135" s="273"/>
      <c r="C135" s="273"/>
      <c r="D135" s="273"/>
      <c r="E135" s="273"/>
      <c r="F135" s="273"/>
      <c r="G135" s="273"/>
      <c r="H135" s="273"/>
      <c r="I135" s="273"/>
    </row>
    <row r="136" spans="1:9" ht="21.95" customHeight="1" x14ac:dyDescent="0.25">
      <c r="A136" s="274" t="s">
        <v>4</v>
      </c>
      <c r="B136" s="275"/>
      <c r="C136" s="276"/>
      <c r="D136" s="41">
        <v>2019</v>
      </c>
      <c r="E136" s="41" t="s">
        <v>451</v>
      </c>
      <c r="F136" s="41" t="s">
        <v>452</v>
      </c>
      <c r="G136" s="41" t="s">
        <v>453</v>
      </c>
      <c r="H136" s="39">
        <v>2023</v>
      </c>
      <c r="I136" s="38">
        <v>2024</v>
      </c>
    </row>
    <row r="137" spans="1:9" ht="21.95" customHeight="1" x14ac:dyDescent="0.25">
      <c r="A137" s="349" t="s">
        <v>397</v>
      </c>
      <c r="B137" s="352"/>
      <c r="C137" s="352"/>
      <c r="D137" s="352"/>
      <c r="E137" s="352"/>
      <c r="F137" s="352"/>
      <c r="G137" s="352"/>
      <c r="H137" s="352"/>
      <c r="I137" s="353"/>
    </row>
    <row r="138" spans="1:9" ht="21.95" customHeight="1" x14ac:dyDescent="0.25">
      <c r="A138" s="271" t="s">
        <v>454</v>
      </c>
      <c r="B138" s="271"/>
      <c r="C138" s="44" t="s">
        <v>173</v>
      </c>
      <c r="D138" s="34">
        <v>222</v>
      </c>
      <c r="E138" s="34">
        <v>55</v>
      </c>
      <c r="F138" s="34">
        <v>169</v>
      </c>
      <c r="G138" s="47">
        <v>246</v>
      </c>
      <c r="H138" s="46">
        <v>264</v>
      </c>
      <c r="I138" s="33">
        <v>386</v>
      </c>
    </row>
    <row r="139" spans="1:9" ht="21.95" customHeight="1" x14ac:dyDescent="0.25">
      <c r="A139" s="271"/>
      <c r="B139" s="271"/>
      <c r="C139" s="44" t="s">
        <v>146</v>
      </c>
      <c r="D139" s="43">
        <v>0.71</v>
      </c>
      <c r="E139" s="343" t="s">
        <v>400</v>
      </c>
      <c r="F139" s="286"/>
      <c r="G139" s="31">
        <v>1</v>
      </c>
      <c r="H139" s="30">
        <v>0.99</v>
      </c>
      <c r="I139" s="48">
        <v>0.96</v>
      </c>
    </row>
    <row r="140" spans="1:9" ht="21.95" customHeight="1" x14ac:dyDescent="0.25">
      <c r="A140" s="271" t="s">
        <v>455</v>
      </c>
      <c r="B140" s="271"/>
      <c r="C140" s="44" t="s">
        <v>173</v>
      </c>
      <c r="D140" s="47">
        <v>134</v>
      </c>
      <c r="E140" s="31">
        <v>0.19</v>
      </c>
      <c r="F140" s="31">
        <v>1.1499999999999999</v>
      </c>
      <c r="G140" s="31">
        <v>1.67</v>
      </c>
      <c r="H140" s="46">
        <v>184</v>
      </c>
      <c r="I140" s="33">
        <v>157</v>
      </c>
    </row>
    <row r="141" spans="1:9" ht="21.95" customHeight="1" x14ac:dyDescent="0.25">
      <c r="A141" s="271" t="s">
        <v>456</v>
      </c>
      <c r="B141" s="271"/>
      <c r="C141" s="44" t="s">
        <v>173</v>
      </c>
      <c r="D141" s="34">
        <v>88</v>
      </c>
      <c r="E141" s="31">
        <v>0.36</v>
      </c>
      <c r="F141" s="31">
        <v>0.54</v>
      </c>
      <c r="G141" s="31">
        <v>0.79</v>
      </c>
      <c r="H141" s="33">
        <v>80</v>
      </c>
      <c r="I141" s="33">
        <v>230</v>
      </c>
    </row>
    <row r="142" spans="1:9" ht="21.95" customHeight="1" x14ac:dyDescent="0.25">
      <c r="A142" s="271" t="s">
        <v>457</v>
      </c>
      <c r="B142" s="271"/>
      <c r="C142" s="271"/>
      <c r="D142" s="31">
        <v>0.4</v>
      </c>
      <c r="E142" s="31">
        <v>0.65</v>
      </c>
      <c r="F142" s="31">
        <v>0.32</v>
      </c>
      <c r="G142" s="31">
        <v>0.32</v>
      </c>
      <c r="H142" s="30">
        <v>0.3</v>
      </c>
      <c r="I142" s="30">
        <v>0.59</v>
      </c>
    </row>
    <row r="143" spans="1:9" ht="21.95" customHeight="1" x14ac:dyDescent="0.25">
      <c r="A143" s="349" t="s">
        <v>409</v>
      </c>
      <c r="B143" s="352"/>
      <c r="C143" s="352"/>
      <c r="D143" s="352"/>
      <c r="E143" s="352"/>
      <c r="F143" s="352"/>
      <c r="G143" s="352"/>
      <c r="H143" s="352"/>
      <c r="I143" s="353"/>
    </row>
    <row r="144" spans="1:9" ht="21.95" customHeight="1" x14ac:dyDescent="0.25">
      <c r="A144" s="271" t="s">
        <v>454</v>
      </c>
      <c r="B144" s="271"/>
      <c r="C144" s="44" t="s">
        <v>173</v>
      </c>
      <c r="D144" s="331" t="s">
        <v>70</v>
      </c>
      <c r="E144" s="331"/>
      <c r="F144" s="339" t="s">
        <v>400</v>
      </c>
      <c r="G144" s="291"/>
      <c r="H144" s="33">
        <v>150</v>
      </c>
      <c r="I144" s="33">
        <v>142</v>
      </c>
    </row>
    <row r="145" spans="1:9" ht="21.95" customHeight="1" x14ac:dyDescent="0.25">
      <c r="A145" s="271"/>
      <c r="B145" s="271"/>
      <c r="C145" s="44" t="s">
        <v>146</v>
      </c>
      <c r="D145" s="331"/>
      <c r="E145" s="331"/>
      <c r="F145" s="340"/>
      <c r="G145" s="342"/>
      <c r="H145" s="30">
        <v>0.63</v>
      </c>
      <c r="I145" s="30">
        <v>0.56000000000000005</v>
      </c>
    </row>
    <row r="146" spans="1:9" ht="21.95" customHeight="1" x14ac:dyDescent="0.25">
      <c r="A146" s="271" t="s">
        <v>455</v>
      </c>
      <c r="B146" s="271"/>
      <c r="C146" s="44" t="s">
        <v>173</v>
      </c>
      <c r="D146" s="331"/>
      <c r="E146" s="331"/>
      <c r="F146" s="340"/>
      <c r="G146" s="342"/>
      <c r="H146" s="46">
        <v>104</v>
      </c>
      <c r="I146" s="33">
        <v>98</v>
      </c>
    </row>
    <row r="147" spans="1:9" ht="21.95" customHeight="1" x14ac:dyDescent="0.25">
      <c r="A147" s="271" t="s">
        <v>456</v>
      </c>
      <c r="B147" s="271"/>
      <c r="C147" s="44" t="s">
        <v>173</v>
      </c>
      <c r="D147" s="331"/>
      <c r="E147" s="331"/>
      <c r="F147" s="340"/>
      <c r="G147" s="342"/>
      <c r="H147" s="46">
        <v>46</v>
      </c>
      <c r="I147" s="33">
        <v>44</v>
      </c>
    </row>
    <row r="148" spans="1:9" ht="21.95" customHeight="1" x14ac:dyDescent="0.25">
      <c r="A148" s="271" t="s">
        <v>457</v>
      </c>
      <c r="B148" s="271"/>
      <c r="C148" s="271"/>
      <c r="D148" s="331"/>
      <c r="E148" s="331"/>
      <c r="F148" s="292"/>
      <c r="G148" s="294"/>
      <c r="H148" s="30">
        <v>0.31</v>
      </c>
      <c r="I148" s="30">
        <v>0.31</v>
      </c>
    </row>
    <row r="149" spans="1:9" ht="21.95" customHeight="1" x14ac:dyDescent="0.25">
      <c r="A149" s="349" t="s">
        <v>413</v>
      </c>
      <c r="B149" s="352"/>
      <c r="C149" s="352"/>
      <c r="D149" s="352"/>
      <c r="E149" s="352"/>
      <c r="F149" s="352"/>
      <c r="G149" s="352"/>
      <c r="H149" s="352"/>
      <c r="I149" s="353"/>
    </row>
    <row r="150" spans="1:9" ht="21.95" customHeight="1" x14ac:dyDescent="0.25">
      <c r="A150" s="271" t="s">
        <v>454</v>
      </c>
      <c r="B150" s="271"/>
      <c r="C150" s="44" t="s">
        <v>173</v>
      </c>
      <c r="D150" s="34">
        <v>222</v>
      </c>
      <c r="E150" s="34">
        <v>55</v>
      </c>
      <c r="F150" s="34">
        <v>169</v>
      </c>
      <c r="G150" s="47">
        <v>246</v>
      </c>
      <c r="H150" s="47">
        <v>414</v>
      </c>
      <c r="I150" s="37" t="s">
        <v>458</v>
      </c>
    </row>
    <row r="151" spans="1:9" ht="21.95" customHeight="1" x14ac:dyDescent="0.25">
      <c r="A151" s="271"/>
      <c r="B151" s="271"/>
      <c r="C151" s="44" t="s">
        <v>146</v>
      </c>
      <c r="D151" s="31">
        <v>0.71</v>
      </c>
      <c r="E151" s="343" t="s">
        <v>400</v>
      </c>
      <c r="F151" s="286"/>
      <c r="G151" s="31">
        <v>1</v>
      </c>
      <c r="H151" s="30">
        <v>0.8</v>
      </c>
      <c r="I151" s="30">
        <v>0.74</v>
      </c>
    </row>
    <row r="152" spans="1:9" ht="21.95" customHeight="1" x14ac:dyDescent="0.25">
      <c r="A152" s="271" t="s">
        <v>455</v>
      </c>
      <c r="B152" s="271"/>
      <c r="C152" s="44" t="s">
        <v>173</v>
      </c>
      <c r="D152" s="47">
        <v>134</v>
      </c>
      <c r="E152" s="34">
        <v>19</v>
      </c>
      <c r="F152" s="34">
        <v>115</v>
      </c>
      <c r="G152" s="34">
        <v>167</v>
      </c>
      <c r="H152" s="33">
        <v>288</v>
      </c>
      <c r="I152" s="33">
        <v>255</v>
      </c>
    </row>
    <row r="153" spans="1:9" ht="21.95" customHeight="1" x14ac:dyDescent="0.25">
      <c r="A153" s="271" t="s">
        <v>456</v>
      </c>
      <c r="B153" s="271"/>
      <c r="C153" s="44" t="s">
        <v>173</v>
      </c>
      <c r="D153" s="34">
        <v>88</v>
      </c>
      <c r="E153" s="34">
        <v>36</v>
      </c>
      <c r="F153" s="47">
        <v>54</v>
      </c>
      <c r="G153" s="34">
        <v>79</v>
      </c>
      <c r="H153" s="33">
        <v>126</v>
      </c>
      <c r="I153" s="33">
        <v>273</v>
      </c>
    </row>
    <row r="154" spans="1:9" ht="21.95" customHeight="1" x14ac:dyDescent="0.25">
      <c r="A154" s="271" t="s">
        <v>457</v>
      </c>
      <c r="B154" s="271"/>
      <c r="C154" s="271"/>
      <c r="D154" s="31">
        <v>0.4</v>
      </c>
      <c r="E154" s="31">
        <v>0.65</v>
      </c>
      <c r="F154" s="31">
        <v>0.32</v>
      </c>
      <c r="G154" s="31">
        <v>0.32</v>
      </c>
      <c r="H154" s="30">
        <v>0.3</v>
      </c>
      <c r="I154" s="30">
        <v>0.52</v>
      </c>
    </row>
    <row r="156" spans="1:9" ht="21.95" customHeight="1" x14ac:dyDescent="0.25">
      <c r="A156" s="263" t="s">
        <v>78</v>
      </c>
      <c r="B156" s="263"/>
      <c r="C156" s="263"/>
      <c r="D156" s="263"/>
      <c r="E156" s="263"/>
      <c r="F156" s="263"/>
      <c r="G156" s="263"/>
      <c r="H156" s="263"/>
      <c r="I156" s="263"/>
    </row>
    <row r="157" spans="1:9" s="78" customFormat="1" ht="21.95" customHeight="1" x14ac:dyDescent="0.25">
      <c r="A157" s="313" t="s">
        <v>459</v>
      </c>
      <c r="B157" s="264"/>
      <c r="C157" s="264"/>
      <c r="D157" s="264"/>
      <c r="E157" s="264"/>
      <c r="F157" s="264"/>
      <c r="G157" s="264"/>
      <c r="H157" s="264"/>
      <c r="I157" s="264"/>
    </row>
    <row r="158" spans="1:9" s="78" customFormat="1" ht="21.95" customHeight="1" x14ac:dyDescent="0.25">
      <c r="A158" s="313" t="s">
        <v>460</v>
      </c>
      <c r="B158" s="264"/>
      <c r="C158" s="264"/>
      <c r="D158" s="264"/>
      <c r="E158" s="264"/>
      <c r="F158" s="264"/>
      <c r="G158" s="264"/>
      <c r="H158" s="264"/>
      <c r="I158" s="264"/>
    </row>
    <row r="159" spans="1:9" s="78" customFormat="1" ht="35.1" customHeight="1" x14ac:dyDescent="0.25">
      <c r="A159" s="313" t="s">
        <v>461</v>
      </c>
      <c r="B159" s="264"/>
      <c r="C159" s="264"/>
      <c r="D159" s="264"/>
      <c r="E159" s="264"/>
      <c r="F159" s="264"/>
      <c r="G159" s="264"/>
      <c r="H159" s="264"/>
      <c r="I159" s="264"/>
    </row>
    <row r="160" spans="1:9" s="78" customFormat="1" ht="35.1" customHeight="1" x14ac:dyDescent="0.25">
      <c r="A160" s="313" t="s">
        <v>462</v>
      </c>
      <c r="B160" s="264"/>
      <c r="C160" s="264"/>
      <c r="D160" s="264"/>
      <c r="E160" s="264"/>
      <c r="F160" s="264"/>
      <c r="G160" s="264"/>
      <c r="H160" s="264"/>
      <c r="I160" s="264"/>
    </row>
    <row r="161" spans="1:9" s="78" customFormat="1" ht="35.1" customHeight="1" x14ac:dyDescent="0.25">
      <c r="A161" s="313" t="s">
        <v>463</v>
      </c>
      <c r="B161" s="264"/>
      <c r="C161" s="264"/>
      <c r="D161" s="264"/>
      <c r="E161" s="264"/>
      <c r="F161" s="264"/>
      <c r="G161" s="264"/>
      <c r="H161" s="264"/>
      <c r="I161" s="264"/>
    </row>
    <row r="162" spans="1:9" s="78" customFormat="1" ht="21.95" customHeight="1" x14ac:dyDescent="0.25">
      <c r="A162" s="313" t="s">
        <v>464</v>
      </c>
      <c r="B162" s="264"/>
      <c r="C162" s="264"/>
      <c r="D162" s="264"/>
      <c r="E162" s="264"/>
      <c r="F162" s="264"/>
      <c r="G162" s="264"/>
      <c r="H162" s="264"/>
      <c r="I162" s="264"/>
    </row>
    <row r="163" spans="1:9" s="78" customFormat="1" ht="21.95" customHeight="1" x14ac:dyDescent="0.25">
      <c r="A163" s="313" t="s">
        <v>465</v>
      </c>
      <c r="B163" s="264"/>
      <c r="C163" s="264"/>
      <c r="D163" s="264"/>
      <c r="E163" s="264"/>
      <c r="F163" s="264"/>
      <c r="G163" s="264"/>
      <c r="H163" s="264"/>
      <c r="I163" s="264"/>
    </row>
    <row r="164" spans="1:9" s="78" customFormat="1" ht="21.95" customHeight="1" x14ac:dyDescent="0.25">
      <c r="A164" s="313" t="s">
        <v>466</v>
      </c>
      <c r="B164" s="313"/>
      <c r="C164" s="313"/>
      <c r="D164" s="313"/>
      <c r="E164" s="313"/>
      <c r="F164" s="313"/>
      <c r="G164" s="313"/>
      <c r="H164" s="313"/>
      <c r="I164" s="313"/>
    </row>
    <row r="165" spans="1:9" s="78" customFormat="1" ht="21.95" customHeight="1" x14ac:dyDescent="0.25">
      <c r="A165" s="313" t="s">
        <v>467</v>
      </c>
      <c r="B165" s="313"/>
      <c r="C165" s="313"/>
      <c r="D165" s="313"/>
      <c r="E165" s="313"/>
      <c r="F165" s="313"/>
      <c r="G165" s="313"/>
      <c r="H165" s="313"/>
      <c r="I165" s="313"/>
    </row>
    <row r="166" spans="1:9" s="78" customFormat="1" ht="21.95" customHeight="1" x14ac:dyDescent="0.25">
      <c r="A166" s="313" t="s">
        <v>468</v>
      </c>
      <c r="B166" s="313"/>
      <c r="C166" s="313"/>
      <c r="D166" s="313"/>
      <c r="E166" s="313"/>
      <c r="F166" s="313"/>
      <c r="G166" s="313"/>
      <c r="H166" s="313"/>
      <c r="I166" s="313"/>
    </row>
    <row r="167" spans="1:9" s="78" customFormat="1" ht="21.95" customHeight="1" x14ac:dyDescent="0.25">
      <c r="A167" s="313" t="s">
        <v>469</v>
      </c>
      <c r="B167" s="313"/>
      <c r="C167" s="313"/>
      <c r="D167" s="313"/>
      <c r="E167" s="313"/>
      <c r="F167" s="313"/>
      <c r="G167" s="313"/>
      <c r="H167" s="313"/>
      <c r="I167" s="313"/>
    </row>
    <row r="168" spans="1:9" s="78" customFormat="1" ht="21.95" customHeight="1" x14ac:dyDescent="0.25">
      <c r="A168" s="296" t="s">
        <v>182</v>
      </c>
      <c r="B168" s="297"/>
      <c r="C168" s="297"/>
      <c r="D168" s="297"/>
      <c r="E168" s="297"/>
      <c r="F168" s="297"/>
      <c r="G168" s="297"/>
      <c r="H168" s="297"/>
      <c r="I168" s="297"/>
    </row>
    <row r="169" spans="1:9" s="78" customFormat="1" ht="21.95" customHeight="1" x14ac:dyDescent="0.25">
      <c r="A169" s="313"/>
      <c r="B169" s="313"/>
      <c r="C169" s="313"/>
      <c r="D169" s="313"/>
      <c r="E169" s="313"/>
      <c r="F169" s="313"/>
      <c r="G169" s="313"/>
      <c r="H169" s="313"/>
      <c r="I169" s="313"/>
    </row>
    <row r="170" spans="1:9" s="78" customFormat="1" ht="21.95" customHeight="1" x14ac:dyDescent="0.25"/>
    <row r="171" spans="1:9" s="78" customFormat="1" ht="21.95" customHeight="1" x14ac:dyDescent="0.25"/>
    <row r="172" spans="1:9" s="78" customFormat="1" ht="21.95" customHeight="1" x14ac:dyDescent="0.25"/>
    <row r="173" spans="1:9" s="78" customFormat="1" ht="21.95" customHeight="1" x14ac:dyDescent="0.25"/>
    <row r="174" spans="1:9" s="78" customFormat="1" ht="21.95" customHeight="1" x14ac:dyDescent="0.25"/>
    <row r="175" spans="1:9" s="78" customFormat="1" ht="21.95" customHeight="1" x14ac:dyDescent="0.25"/>
    <row r="176" spans="1:9" s="78" customFormat="1" ht="21.95" customHeight="1" x14ac:dyDescent="0.25"/>
    <row r="177" s="78" customFormat="1" ht="21.95" customHeight="1" x14ac:dyDescent="0.25"/>
    <row r="178" s="78" customFormat="1" ht="21.95" customHeight="1" x14ac:dyDescent="0.25"/>
    <row r="179" s="78" customFormat="1" ht="21.95" customHeight="1" x14ac:dyDescent="0.25"/>
    <row r="180" s="78" customFormat="1" ht="21.95" customHeight="1" x14ac:dyDescent="0.25"/>
    <row r="181" s="78" customFormat="1" ht="21.95" customHeight="1" x14ac:dyDescent="0.25"/>
    <row r="182" s="78" customFormat="1" ht="21.95" customHeight="1" x14ac:dyDescent="0.25"/>
    <row r="183" s="78" customFormat="1" ht="21.95" customHeight="1" x14ac:dyDescent="0.25"/>
    <row r="184" s="78" customFormat="1" ht="21.95" customHeight="1" x14ac:dyDescent="0.25"/>
    <row r="185" s="78" customFormat="1" ht="21.95" customHeight="1" x14ac:dyDescent="0.25"/>
  </sheetData>
  <sheetProtection algorithmName="SHA-512" hashValue="flAP1XHnfYvTEj8qNwyJiOixOJbJdNccZVQheYxaMkRve+f1qIAWZS+aimQvot6zBQKbobP5dVhN4XQW1IqW3w==" saltValue="1zYJwyBEAtEz+2YPSqvo6g==" spinCount="100000" sheet="1" objects="1" scenarios="1"/>
  <mergeCells count="159">
    <mergeCell ref="A168:I168"/>
    <mergeCell ref="A169:I169"/>
    <mergeCell ref="A162:I162"/>
    <mergeCell ref="A163:I163"/>
    <mergeCell ref="A164:I164"/>
    <mergeCell ref="A165:I165"/>
    <mergeCell ref="A166:I166"/>
    <mergeCell ref="A167:I167"/>
    <mergeCell ref="A152:B152"/>
    <mergeCell ref="A153:B153"/>
    <mergeCell ref="A154:C154"/>
    <mergeCell ref="A156:I156"/>
    <mergeCell ref="A157:I157"/>
    <mergeCell ref="A158:I158"/>
    <mergeCell ref="A159:I159"/>
    <mergeCell ref="A160:I160"/>
    <mergeCell ref="A161:I161"/>
    <mergeCell ref="A144:B145"/>
    <mergeCell ref="D144:E148"/>
    <mergeCell ref="F144:G148"/>
    <mergeCell ref="A146:B146"/>
    <mergeCell ref="A147:B147"/>
    <mergeCell ref="A148:C148"/>
    <mergeCell ref="A149:I149"/>
    <mergeCell ref="A150:B151"/>
    <mergeCell ref="E151:F151"/>
    <mergeCell ref="A135:I135"/>
    <mergeCell ref="A136:C136"/>
    <mergeCell ref="A137:I137"/>
    <mergeCell ref="A138:B139"/>
    <mergeCell ref="E139:F139"/>
    <mergeCell ref="A140:B140"/>
    <mergeCell ref="A141:B141"/>
    <mergeCell ref="A142:C142"/>
    <mergeCell ref="A143:I143"/>
    <mergeCell ref="A126:C126"/>
    <mergeCell ref="D126:G126"/>
    <mergeCell ref="A127:I127"/>
    <mergeCell ref="A128:B129"/>
    <mergeCell ref="E129:F129"/>
    <mergeCell ref="A130:B131"/>
    <mergeCell ref="E131:F131"/>
    <mergeCell ref="A132:C132"/>
    <mergeCell ref="A133:C133"/>
    <mergeCell ref="D133:F133"/>
    <mergeCell ref="A120:C120"/>
    <mergeCell ref="D120:E120"/>
    <mergeCell ref="A121:C121"/>
    <mergeCell ref="D121:G121"/>
    <mergeCell ref="A122:I122"/>
    <mergeCell ref="A123:B124"/>
    <mergeCell ref="D123:E124"/>
    <mergeCell ref="F123:F124"/>
    <mergeCell ref="A125:C125"/>
    <mergeCell ref="D125:E125"/>
    <mergeCell ref="A112:C112"/>
    <mergeCell ref="E112:F112"/>
    <mergeCell ref="A113:B113"/>
    <mergeCell ref="E113:F113"/>
    <mergeCell ref="A115:I115"/>
    <mergeCell ref="A116:C116"/>
    <mergeCell ref="A117:I117"/>
    <mergeCell ref="A118:B119"/>
    <mergeCell ref="E119:F119"/>
    <mergeCell ref="A102:B103"/>
    <mergeCell ref="E103:F103"/>
    <mergeCell ref="A104:B105"/>
    <mergeCell ref="E104:F105"/>
    <mergeCell ref="A106:B107"/>
    <mergeCell ref="E107:F107"/>
    <mergeCell ref="A108:B109"/>
    <mergeCell ref="E108:F109"/>
    <mergeCell ref="A110:B111"/>
    <mergeCell ref="E111:F111"/>
    <mergeCell ref="A92:B93"/>
    <mergeCell ref="E93:F93"/>
    <mergeCell ref="A94:I94"/>
    <mergeCell ref="A95:B96"/>
    <mergeCell ref="D95:E100"/>
    <mergeCell ref="F95:F100"/>
    <mergeCell ref="A97:B98"/>
    <mergeCell ref="A99:B100"/>
    <mergeCell ref="A101:I101"/>
    <mergeCell ref="A81:C81"/>
    <mergeCell ref="D81:F81"/>
    <mergeCell ref="A83:I83"/>
    <mergeCell ref="A84:C84"/>
    <mergeCell ref="A85:I85"/>
    <mergeCell ref="A86:B87"/>
    <mergeCell ref="F86:F91"/>
    <mergeCell ref="A88:B89"/>
    <mergeCell ref="A90:B91"/>
    <mergeCell ref="A70:B72"/>
    <mergeCell ref="D70:G72"/>
    <mergeCell ref="A73:B75"/>
    <mergeCell ref="D73:E75"/>
    <mergeCell ref="A76:B78"/>
    <mergeCell ref="E78:F78"/>
    <mergeCell ref="A79:C79"/>
    <mergeCell ref="D79:E79"/>
    <mergeCell ref="A80:C80"/>
    <mergeCell ref="D80:I80"/>
    <mergeCell ref="A61:C61"/>
    <mergeCell ref="D61:E61"/>
    <mergeCell ref="A62:C62"/>
    <mergeCell ref="D62:F62"/>
    <mergeCell ref="A63:I63"/>
    <mergeCell ref="A64:B66"/>
    <mergeCell ref="E66:F66"/>
    <mergeCell ref="A67:B69"/>
    <mergeCell ref="E69:F69"/>
    <mergeCell ref="A49:B51"/>
    <mergeCell ref="D49:E51"/>
    <mergeCell ref="F49:F51"/>
    <mergeCell ref="A52:B54"/>
    <mergeCell ref="D52:G54"/>
    <mergeCell ref="A55:B57"/>
    <mergeCell ref="D55:F57"/>
    <mergeCell ref="A58:B60"/>
    <mergeCell ref="D58:E60"/>
    <mergeCell ref="F58:F60"/>
    <mergeCell ref="A40:B42"/>
    <mergeCell ref="E42:F42"/>
    <mergeCell ref="A43:C43"/>
    <mergeCell ref="D43:E43"/>
    <mergeCell ref="A44:C44"/>
    <mergeCell ref="D44:G44"/>
    <mergeCell ref="A45:I45"/>
    <mergeCell ref="A46:B48"/>
    <mergeCell ref="D46:E48"/>
    <mergeCell ref="F46:F48"/>
    <mergeCell ref="A28:B30"/>
    <mergeCell ref="F28:F30"/>
    <mergeCell ref="A31:B33"/>
    <mergeCell ref="F31:F32"/>
    <mergeCell ref="E33:F33"/>
    <mergeCell ref="A34:B36"/>
    <mergeCell ref="D34:F36"/>
    <mergeCell ref="A37:B39"/>
    <mergeCell ref="F37:F39"/>
    <mergeCell ref="A19:B19"/>
    <mergeCell ref="C19:I19"/>
    <mergeCell ref="A20:B20"/>
    <mergeCell ref="C20:I20"/>
    <mergeCell ref="A22:I22"/>
    <mergeCell ref="A23:I23"/>
    <mergeCell ref="A25:I25"/>
    <mergeCell ref="A26:C26"/>
    <mergeCell ref="A27:I27"/>
    <mergeCell ref="A6:I6"/>
    <mergeCell ref="A10:B10"/>
    <mergeCell ref="A11:I11"/>
    <mergeCell ref="A13:B13"/>
    <mergeCell ref="A14:I14"/>
    <mergeCell ref="A16:I16"/>
    <mergeCell ref="A17:B17"/>
    <mergeCell ref="C17:I17"/>
    <mergeCell ref="A18:B18"/>
    <mergeCell ref="C18:I18"/>
  </mergeCells>
  <pageMargins left="0.49027799999999999" right="0.40763899999999997" top="0.59722200000000003" bottom="0.35694399999999998" header="0.25" footer="0.25"/>
  <pageSetup paperSize="3" scale="61" fitToHeight="0" orientation="portrait" r:id="rId1"/>
  <headerFooter>
    <oddFooter>&amp;L_x000D_&amp;1#&amp;"Calibri"&amp;8&amp;K000000 Sensitivity Rating - General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B56F-B714-4CE3-ACDD-BD48F9F386F6}">
  <sheetPr>
    <tabColor theme="5"/>
    <pageSetUpPr fitToPage="1"/>
  </sheetPr>
  <dimension ref="A2:Q79"/>
  <sheetViews>
    <sheetView showGridLines="0" topLeftCell="A63" zoomScale="80" zoomScaleNormal="8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388</v>
      </c>
    </row>
    <row r="3" spans="1:17" ht="21.95" customHeight="1" x14ac:dyDescent="0.25">
      <c r="D3" s="60" t="s">
        <v>1</v>
      </c>
    </row>
    <row r="6" spans="1:17" ht="21.95" customHeight="1" x14ac:dyDescent="0.25">
      <c r="A6" s="262" t="s">
        <v>2</v>
      </c>
      <c r="B6" s="262"/>
      <c r="C6" s="262"/>
      <c r="D6" s="262"/>
      <c r="E6" s="262"/>
      <c r="F6" s="262"/>
      <c r="G6" s="262"/>
      <c r="H6" s="262"/>
      <c r="I6" s="262"/>
      <c r="J6" s="59"/>
      <c r="K6" s="59"/>
      <c r="L6" s="59"/>
      <c r="M6" s="59"/>
      <c r="N6" s="59"/>
      <c r="O6" s="59"/>
      <c r="P6" s="59"/>
      <c r="Q6" s="59"/>
    </row>
    <row r="7" spans="1:17" ht="21.95" customHeight="1" x14ac:dyDescent="0.25">
      <c r="L7" s="55"/>
    </row>
    <row r="8" spans="1:17" ht="21.95" customHeight="1" x14ac:dyDescent="0.25">
      <c r="A8" s="41" t="s">
        <v>3</v>
      </c>
      <c r="B8" s="299" t="s">
        <v>4</v>
      </c>
      <c r="C8" s="300"/>
      <c r="D8" s="41">
        <v>2019</v>
      </c>
      <c r="E8" s="41">
        <v>2020</v>
      </c>
      <c r="F8" s="40">
        <v>2021</v>
      </c>
      <c r="G8" s="39">
        <v>2022</v>
      </c>
      <c r="H8" s="39">
        <v>2023</v>
      </c>
      <c r="I8" s="38">
        <v>2024</v>
      </c>
      <c r="J8" s="55"/>
    </row>
    <row r="9" spans="1:17" ht="21.95" customHeight="1" x14ac:dyDescent="0.25">
      <c r="A9" s="270" t="s">
        <v>183</v>
      </c>
      <c r="B9" s="270" t="s">
        <v>184</v>
      </c>
      <c r="C9" s="44" t="s">
        <v>6</v>
      </c>
      <c r="D9" s="34">
        <v>201</v>
      </c>
      <c r="E9" s="34">
        <v>195</v>
      </c>
      <c r="F9" s="34">
        <v>215</v>
      </c>
      <c r="G9" s="47">
        <v>214</v>
      </c>
      <c r="H9" s="91">
        <v>266</v>
      </c>
      <c r="I9" s="47">
        <v>270</v>
      </c>
    </row>
    <row r="10" spans="1:17" ht="21.95" customHeight="1" x14ac:dyDescent="0.25">
      <c r="A10" s="271"/>
      <c r="B10" s="271"/>
      <c r="C10" s="44" t="s">
        <v>14</v>
      </c>
      <c r="D10" s="281" t="s">
        <v>470</v>
      </c>
      <c r="E10" s="34">
        <v>100</v>
      </c>
      <c r="F10" s="34">
        <v>109</v>
      </c>
      <c r="G10" s="34">
        <v>135</v>
      </c>
      <c r="H10" s="91">
        <v>139</v>
      </c>
      <c r="I10" s="34">
        <v>139</v>
      </c>
    </row>
    <row r="11" spans="1:17" ht="21.95" customHeight="1" x14ac:dyDescent="0.25">
      <c r="A11" s="271"/>
      <c r="B11" s="271"/>
      <c r="C11" s="44" t="s">
        <v>13</v>
      </c>
      <c r="D11" s="281"/>
      <c r="E11" s="34">
        <v>95</v>
      </c>
      <c r="F11" s="34">
        <v>106</v>
      </c>
      <c r="G11" s="34">
        <v>112</v>
      </c>
      <c r="H11" s="91">
        <v>127</v>
      </c>
      <c r="I11" s="34">
        <v>130</v>
      </c>
    </row>
    <row r="12" spans="1:17" ht="21.95" customHeight="1" x14ac:dyDescent="0.25">
      <c r="A12" s="271"/>
      <c r="B12" s="271" t="s">
        <v>8</v>
      </c>
      <c r="C12" s="44" t="s">
        <v>6</v>
      </c>
      <c r="D12" s="34">
        <v>9</v>
      </c>
      <c r="E12" s="34">
        <v>10</v>
      </c>
      <c r="F12" s="34">
        <v>8</v>
      </c>
      <c r="G12" s="47">
        <v>4</v>
      </c>
      <c r="H12" s="91">
        <v>5</v>
      </c>
      <c r="I12" s="34">
        <v>4</v>
      </c>
    </row>
    <row r="13" spans="1:17" ht="21.95" customHeight="1" x14ac:dyDescent="0.25">
      <c r="A13" s="271"/>
      <c r="B13" s="271"/>
      <c r="C13" s="44" t="s">
        <v>14</v>
      </c>
      <c r="D13" s="281" t="s">
        <v>470</v>
      </c>
      <c r="E13" s="34">
        <v>5</v>
      </c>
      <c r="F13" s="34">
        <v>3</v>
      </c>
      <c r="G13" s="34">
        <v>0</v>
      </c>
      <c r="H13" s="91">
        <v>1</v>
      </c>
      <c r="I13" s="34">
        <v>3</v>
      </c>
    </row>
    <row r="14" spans="1:17" ht="21.95" customHeight="1" x14ac:dyDescent="0.25">
      <c r="A14" s="271"/>
      <c r="B14" s="271"/>
      <c r="C14" s="44" t="s">
        <v>13</v>
      </c>
      <c r="D14" s="281"/>
      <c r="E14" s="34">
        <v>5</v>
      </c>
      <c r="F14" s="34">
        <v>5</v>
      </c>
      <c r="G14" s="47">
        <v>4</v>
      </c>
      <c r="H14" s="82">
        <v>4</v>
      </c>
      <c r="I14" s="34">
        <v>1</v>
      </c>
    </row>
    <row r="15" spans="1:17" ht="21.95" customHeight="1" x14ac:dyDescent="0.25">
      <c r="A15" s="271"/>
      <c r="B15" s="270" t="s">
        <v>471</v>
      </c>
      <c r="C15" s="44" t="s">
        <v>6</v>
      </c>
      <c r="D15" s="34">
        <v>205</v>
      </c>
      <c r="E15" s="34">
        <v>202</v>
      </c>
      <c r="F15" s="34">
        <v>220</v>
      </c>
      <c r="G15" s="47">
        <v>248</v>
      </c>
      <c r="H15" s="91">
        <v>265</v>
      </c>
      <c r="I15" s="34">
        <v>265</v>
      </c>
    </row>
    <row r="16" spans="1:17" ht="21.95" customHeight="1" x14ac:dyDescent="0.25">
      <c r="A16" s="271"/>
      <c r="B16" s="271"/>
      <c r="C16" s="44" t="s">
        <v>14</v>
      </c>
      <c r="D16" s="281" t="s">
        <v>470</v>
      </c>
      <c r="E16" s="34">
        <v>103</v>
      </c>
      <c r="F16" s="34">
        <v>110</v>
      </c>
      <c r="G16" s="47">
        <v>134</v>
      </c>
      <c r="H16" s="91">
        <v>139</v>
      </c>
      <c r="I16" s="34">
        <v>138</v>
      </c>
    </row>
    <row r="17" spans="1:9" ht="21.95" customHeight="1" x14ac:dyDescent="0.25">
      <c r="A17" s="271"/>
      <c r="B17" s="271"/>
      <c r="C17" s="44" t="s">
        <v>13</v>
      </c>
      <c r="D17" s="281"/>
      <c r="E17" s="34">
        <v>99</v>
      </c>
      <c r="F17" s="34">
        <v>110</v>
      </c>
      <c r="G17" s="47">
        <v>114</v>
      </c>
      <c r="H17" s="91">
        <v>126</v>
      </c>
      <c r="I17" s="97">
        <v>126</v>
      </c>
    </row>
    <row r="18" spans="1:9" ht="21.95" customHeight="1" x14ac:dyDescent="0.25">
      <c r="A18" s="271"/>
      <c r="B18" s="271" t="s">
        <v>10</v>
      </c>
      <c r="C18" s="44" t="s">
        <v>6</v>
      </c>
      <c r="D18" s="34">
        <v>5</v>
      </c>
      <c r="E18" s="34">
        <v>3</v>
      </c>
      <c r="F18" s="34">
        <v>3</v>
      </c>
      <c r="G18" s="34">
        <v>3</v>
      </c>
      <c r="H18" s="91">
        <v>6</v>
      </c>
      <c r="I18" s="34">
        <v>5</v>
      </c>
    </row>
    <row r="19" spans="1:9" ht="21.95" customHeight="1" x14ac:dyDescent="0.25">
      <c r="A19" s="271"/>
      <c r="B19" s="271"/>
      <c r="C19" s="44" t="s">
        <v>14</v>
      </c>
      <c r="D19" s="281" t="s">
        <v>470</v>
      </c>
      <c r="E19" s="34">
        <v>2</v>
      </c>
      <c r="F19" s="34">
        <v>2</v>
      </c>
      <c r="G19" s="34">
        <v>1</v>
      </c>
      <c r="H19" s="91">
        <v>1</v>
      </c>
      <c r="I19" s="34">
        <v>1</v>
      </c>
    </row>
    <row r="20" spans="1:9" ht="21.95" customHeight="1" x14ac:dyDescent="0.25">
      <c r="A20" s="271"/>
      <c r="B20" s="271"/>
      <c r="C20" s="44" t="s">
        <v>13</v>
      </c>
      <c r="D20" s="281"/>
      <c r="E20" s="34">
        <v>1</v>
      </c>
      <c r="F20" s="34">
        <v>1</v>
      </c>
      <c r="G20" s="34">
        <v>2</v>
      </c>
      <c r="H20" s="91">
        <v>5</v>
      </c>
      <c r="I20" s="34">
        <v>4</v>
      </c>
    </row>
    <row r="21" spans="1:9" ht="21.95" customHeight="1" x14ac:dyDescent="0.25">
      <c r="A21" s="270" t="s">
        <v>187</v>
      </c>
      <c r="B21" s="270" t="s">
        <v>188</v>
      </c>
      <c r="C21" s="44" t="s">
        <v>13</v>
      </c>
      <c r="D21" s="31">
        <v>0.5</v>
      </c>
      <c r="E21" s="31">
        <v>0.49</v>
      </c>
      <c r="F21" s="31">
        <v>0.5</v>
      </c>
      <c r="G21" s="31">
        <v>0.46</v>
      </c>
      <c r="H21" s="94">
        <v>0.48</v>
      </c>
      <c r="I21" s="93">
        <v>0.48</v>
      </c>
    </row>
    <row r="22" spans="1:9" ht="21.95" customHeight="1" x14ac:dyDescent="0.25">
      <c r="A22" s="271"/>
      <c r="B22" s="271"/>
      <c r="C22" s="44" t="s">
        <v>14</v>
      </c>
      <c r="D22" s="31">
        <v>0.5</v>
      </c>
      <c r="E22" s="31">
        <v>0.51</v>
      </c>
      <c r="F22" s="31">
        <v>0.5</v>
      </c>
      <c r="G22" s="31">
        <v>0.54</v>
      </c>
      <c r="H22" s="94">
        <v>0.52</v>
      </c>
      <c r="I22" s="93">
        <v>0.52</v>
      </c>
    </row>
    <row r="23" spans="1:9" ht="21.95" customHeight="1" x14ac:dyDescent="0.25">
      <c r="A23" s="271"/>
      <c r="B23" s="270" t="s">
        <v>472</v>
      </c>
      <c r="C23" s="44" t="s">
        <v>13</v>
      </c>
      <c r="D23" s="31">
        <v>0.41</v>
      </c>
      <c r="E23" s="31">
        <v>0.35</v>
      </c>
      <c r="F23" s="31">
        <v>0.41</v>
      </c>
      <c r="G23" s="31">
        <v>0.37</v>
      </c>
      <c r="H23" s="94">
        <v>0.42</v>
      </c>
      <c r="I23" s="96">
        <v>0.43</v>
      </c>
    </row>
    <row r="24" spans="1:9" ht="21.95" customHeight="1" x14ac:dyDescent="0.25">
      <c r="A24" s="271"/>
      <c r="B24" s="271"/>
      <c r="C24" s="44" t="s">
        <v>14</v>
      </c>
      <c r="D24" s="31">
        <v>0.59</v>
      </c>
      <c r="E24" s="31">
        <v>0.65</v>
      </c>
      <c r="F24" s="31">
        <v>0.59</v>
      </c>
      <c r="G24" s="31">
        <v>0.63</v>
      </c>
      <c r="H24" s="94">
        <v>0.57999999999999996</v>
      </c>
      <c r="I24" s="93">
        <v>0.56999999999999995</v>
      </c>
    </row>
    <row r="25" spans="1:9" ht="21.95" customHeight="1" x14ac:dyDescent="0.25">
      <c r="A25" s="271"/>
      <c r="B25" s="270" t="s">
        <v>473</v>
      </c>
      <c r="C25" s="44" t="s">
        <v>13</v>
      </c>
      <c r="D25" s="281" t="s">
        <v>470</v>
      </c>
      <c r="E25" s="281"/>
      <c r="F25" s="281"/>
      <c r="G25" s="98">
        <v>0.35</v>
      </c>
      <c r="H25" s="94">
        <v>0.43</v>
      </c>
      <c r="I25" s="93">
        <v>0.28999999999999998</v>
      </c>
    </row>
    <row r="26" spans="1:9" ht="21.95" customHeight="1" x14ac:dyDescent="0.25">
      <c r="A26" s="271"/>
      <c r="B26" s="271"/>
      <c r="C26" s="44" t="s">
        <v>14</v>
      </c>
      <c r="D26" s="281"/>
      <c r="E26" s="281"/>
      <c r="F26" s="281"/>
      <c r="G26" s="98">
        <v>0.65</v>
      </c>
      <c r="H26" s="94">
        <v>0.56999999999999995</v>
      </c>
      <c r="I26" s="93">
        <v>0.71</v>
      </c>
    </row>
    <row r="27" spans="1:9" ht="21.95" customHeight="1" x14ac:dyDescent="0.25">
      <c r="A27" s="271"/>
      <c r="B27" s="270" t="s">
        <v>474</v>
      </c>
      <c r="C27" s="44" t="s">
        <v>13</v>
      </c>
      <c r="D27" s="31">
        <v>0.44</v>
      </c>
      <c r="E27" s="31">
        <v>0.43</v>
      </c>
      <c r="F27" s="31">
        <v>0.25</v>
      </c>
      <c r="G27" s="31">
        <v>0.5</v>
      </c>
      <c r="H27" s="94">
        <v>0.63</v>
      </c>
      <c r="I27" s="93">
        <v>0.5</v>
      </c>
    </row>
    <row r="28" spans="1:9" ht="21.95" customHeight="1" x14ac:dyDescent="0.25">
      <c r="A28" s="271"/>
      <c r="B28" s="271"/>
      <c r="C28" s="44" t="s">
        <v>14</v>
      </c>
      <c r="D28" s="31">
        <v>0.56000000000000005</v>
      </c>
      <c r="E28" s="31">
        <v>0.56999999999999995</v>
      </c>
      <c r="F28" s="31">
        <v>0.75</v>
      </c>
      <c r="G28" s="31">
        <v>0.5</v>
      </c>
      <c r="H28" s="94">
        <v>0.38</v>
      </c>
      <c r="I28" s="93">
        <v>0.5</v>
      </c>
    </row>
    <row r="29" spans="1:9" ht="21.95" customHeight="1" x14ac:dyDescent="0.25">
      <c r="A29" s="271"/>
      <c r="B29" s="271" t="s">
        <v>475</v>
      </c>
      <c r="C29" s="44" t="s">
        <v>13</v>
      </c>
      <c r="D29" s="31">
        <v>0.5</v>
      </c>
      <c r="E29" s="31">
        <v>0.5</v>
      </c>
      <c r="F29" s="31">
        <v>0.5</v>
      </c>
      <c r="G29" s="31">
        <v>0.56999999999999995</v>
      </c>
      <c r="H29" s="94">
        <v>0.63</v>
      </c>
      <c r="I29" s="31">
        <v>0.63</v>
      </c>
    </row>
    <row r="30" spans="1:9" ht="21.95" customHeight="1" x14ac:dyDescent="0.25">
      <c r="A30" s="271"/>
      <c r="B30" s="271"/>
      <c r="C30" s="44" t="s">
        <v>14</v>
      </c>
      <c r="D30" s="31">
        <v>0.5</v>
      </c>
      <c r="E30" s="31">
        <v>0.5</v>
      </c>
      <c r="F30" s="31">
        <v>0.5</v>
      </c>
      <c r="G30" s="31">
        <v>0.43</v>
      </c>
      <c r="H30" s="94">
        <v>0.37</v>
      </c>
      <c r="I30" s="31">
        <v>0.37</v>
      </c>
    </row>
    <row r="31" spans="1:9" ht="21.95" customHeight="1" x14ac:dyDescent="0.25">
      <c r="A31" s="271" t="s">
        <v>476</v>
      </c>
      <c r="B31" s="271" t="s">
        <v>40</v>
      </c>
      <c r="C31" s="44" t="s">
        <v>6</v>
      </c>
      <c r="D31" s="281" t="s">
        <v>470</v>
      </c>
      <c r="E31" s="281"/>
      <c r="F31" s="34">
        <v>61</v>
      </c>
      <c r="G31" s="34">
        <v>91</v>
      </c>
      <c r="H31" s="91">
        <v>57</v>
      </c>
      <c r="I31" s="34">
        <v>31</v>
      </c>
    </row>
    <row r="32" spans="1:9" ht="21.95" customHeight="1" x14ac:dyDescent="0.25">
      <c r="A32" s="271"/>
      <c r="B32" s="271"/>
      <c r="C32" s="44" t="s">
        <v>13</v>
      </c>
      <c r="D32" s="281"/>
      <c r="E32" s="281"/>
      <c r="F32" s="34">
        <v>33</v>
      </c>
      <c r="G32" s="47">
        <v>47</v>
      </c>
      <c r="H32" s="91">
        <v>31</v>
      </c>
      <c r="I32" s="34">
        <v>15</v>
      </c>
    </row>
    <row r="33" spans="1:9" ht="21.95" customHeight="1" x14ac:dyDescent="0.25">
      <c r="A33" s="271"/>
      <c r="B33" s="271"/>
      <c r="C33" s="44" t="s">
        <v>14</v>
      </c>
      <c r="D33" s="281"/>
      <c r="E33" s="281"/>
      <c r="F33" s="34">
        <v>28</v>
      </c>
      <c r="G33" s="47">
        <v>44</v>
      </c>
      <c r="H33" s="91">
        <v>26</v>
      </c>
      <c r="I33" s="34">
        <v>16</v>
      </c>
    </row>
    <row r="34" spans="1:9" ht="21.95" customHeight="1" x14ac:dyDescent="0.25">
      <c r="A34" s="271"/>
      <c r="B34" s="271"/>
      <c r="C34" s="44" t="s">
        <v>41</v>
      </c>
      <c r="D34" s="281"/>
      <c r="E34" s="281"/>
      <c r="F34" s="47">
        <v>40</v>
      </c>
      <c r="G34" s="34">
        <v>55</v>
      </c>
      <c r="H34" s="91">
        <v>37</v>
      </c>
      <c r="I34" s="34">
        <v>17</v>
      </c>
    </row>
    <row r="35" spans="1:9" ht="21.95" customHeight="1" x14ac:dyDescent="0.25">
      <c r="A35" s="271"/>
      <c r="B35" s="271"/>
      <c r="C35" s="44" t="s">
        <v>42</v>
      </c>
      <c r="D35" s="281"/>
      <c r="E35" s="281"/>
      <c r="F35" s="34">
        <v>20</v>
      </c>
      <c r="G35" s="34">
        <v>32</v>
      </c>
      <c r="H35" s="91">
        <v>18</v>
      </c>
      <c r="I35" s="97">
        <v>14</v>
      </c>
    </row>
    <row r="36" spans="1:9" ht="21.95" customHeight="1" x14ac:dyDescent="0.25">
      <c r="A36" s="271"/>
      <c r="B36" s="271"/>
      <c r="C36" s="44" t="s">
        <v>43</v>
      </c>
      <c r="D36" s="281"/>
      <c r="E36" s="281"/>
      <c r="F36" s="34">
        <v>1</v>
      </c>
      <c r="G36" s="47">
        <v>4</v>
      </c>
      <c r="H36" s="91">
        <v>2</v>
      </c>
      <c r="I36" s="34">
        <v>1</v>
      </c>
    </row>
    <row r="37" spans="1:9" ht="30" customHeight="1" x14ac:dyDescent="0.25">
      <c r="A37" s="271"/>
      <c r="B37" s="271"/>
      <c r="C37" s="44" t="s">
        <v>44</v>
      </c>
      <c r="D37" s="281"/>
      <c r="E37" s="281"/>
      <c r="F37" s="34">
        <v>37</v>
      </c>
      <c r="G37" s="34">
        <v>63</v>
      </c>
      <c r="H37" s="82">
        <v>40</v>
      </c>
      <c r="I37" s="34">
        <v>15</v>
      </c>
    </row>
    <row r="38" spans="1:9" ht="21.95" customHeight="1" x14ac:dyDescent="0.25">
      <c r="A38" s="271"/>
      <c r="B38" s="271"/>
      <c r="C38" s="44" t="s">
        <v>45</v>
      </c>
      <c r="D38" s="281"/>
      <c r="E38" s="281"/>
      <c r="F38" s="47">
        <v>14</v>
      </c>
      <c r="G38" s="34">
        <v>26</v>
      </c>
      <c r="H38" s="82">
        <v>14</v>
      </c>
      <c r="I38" s="34">
        <v>16</v>
      </c>
    </row>
    <row r="39" spans="1:9" ht="21.95" customHeight="1" x14ac:dyDescent="0.25">
      <c r="A39" s="271"/>
      <c r="B39" s="271"/>
      <c r="C39" s="44" t="s">
        <v>46</v>
      </c>
      <c r="D39" s="281"/>
      <c r="E39" s="281"/>
      <c r="F39" s="34">
        <v>9</v>
      </c>
      <c r="G39" s="34">
        <v>1</v>
      </c>
      <c r="H39" s="91">
        <v>2</v>
      </c>
      <c r="I39" s="34">
        <v>1</v>
      </c>
    </row>
    <row r="40" spans="1:9" ht="21.95" customHeight="1" x14ac:dyDescent="0.25">
      <c r="A40" s="271"/>
      <c r="B40" s="271"/>
      <c r="C40" s="44" t="s">
        <v>47</v>
      </c>
      <c r="D40" s="281"/>
      <c r="E40" s="281"/>
      <c r="F40" s="34">
        <v>1</v>
      </c>
      <c r="G40" s="34">
        <v>1</v>
      </c>
      <c r="H40" s="91">
        <v>1</v>
      </c>
      <c r="I40" s="34">
        <v>0</v>
      </c>
    </row>
    <row r="41" spans="1:9" ht="21.95" customHeight="1" x14ac:dyDescent="0.25">
      <c r="A41" s="271" t="s">
        <v>476</v>
      </c>
      <c r="B41" s="270" t="s">
        <v>196</v>
      </c>
      <c r="C41" s="44" t="s">
        <v>6</v>
      </c>
      <c r="D41" s="31">
        <v>0.26</v>
      </c>
      <c r="E41" s="31">
        <v>0.15</v>
      </c>
      <c r="F41" s="31">
        <v>0.18</v>
      </c>
      <c r="G41" s="31">
        <v>0.19</v>
      </c>
      <c r="H41" s="94">
        <v>0.2</v>
      </c>
      <c r="I41" s="96">
        <v>0.17</v>
      </c>
    </row>
    <row r="42" spans="1:9" ht="21.95" customHeight="1" x14ac:dyDescent="0.25">
      <c r="A42" s="271"/>
      <c r="B42" s="271"/>
      <c r="C42" s="44" t="s">
        <v>13</v>
      </c>
      <c r="D42" s="281" t="s">
        <v>470</v>
      </c>
      <c r="E42" s="281"/>
      <c r="F42" s="31">
        <v>0.11</v>
      </c>
      <c r="G42" s="31">
        <v>0.25</v>
      </c>
      <c r="H42" s="94">
        <v>0.22</v>
      </c>
      <c r="I42" s="93">
        <v>0.15</v>
      </c>
    </row>
    <row r="43" spans="1:9" ht="21.95" customHeight="1" x14ac:dyDescent="0.25">
      <c r="A43" s="271"/>
      <c r="B43" s="271"/>
      <c r="C43" s="44" t="s">
        <v>14</v>
      </c>
      <c r="D43" s="281"/>
      <c r="E43" s="281"/>
      <c r="F43" s="31">
        <v>7.0000000000000007E-2</v>
      </c>
      <c r="G43" s="31">
        <v>0.13</v>
      </c>
      <c r="H43" s="94">
        <v>0.19</v>
      </c>
      <c r="I43" s="93">
        <v>0.19</v>
      </c>
    </row>
    <row r="44" spans="1:9" ht="21.95" customHeight="1" x14ac:dyDescent="0.25">
      <c r="A44" s="271"/>
      <c r="B44" s="271"/>
      <c r="C44" s="44" t="s">
        <v>194</v>
      </c>
      <c r="D44" s="281"/>
      <c r="E44" s="281"/>
      <c r="F44" s="31">
        <v>0.11</v>
      </c>
      <c r="G44" s="31">
        <v>0.21</v>
      </c>
      <c r="H44" s="94">
        <v>0.27</v>
      </c>
      <c r="I44" s="93">
        <v>0.23</v>
      </c>
    </row>
    <row r="45" spans="1:9" ht="21.95" customHeight="1" x14ac:dyDescent="0.25">
      <c r="A45" s="271"/>
      <c r="B45" s="271"/>
      <c r="C45" s="44" t="s">
        <v>42</v>
      </c>
      <c r="D45" s="281"/>
      <c r="E45" s="281"/>
      <c r="F45" s="31">
        <v>0.06</v>
      </c>
      <c r="G45" s="31">
        <v>0.14000000000000001</v>
      </c>
      <c r="H45" s="94">
        <v>0.15</v>
      </c>
      <c r="I45" s="93">
        <v>0.13</v>
      </c>
    </row>
    <row r="46" spans="1:9" ht="21.95" customHeight="1" x14ac:dyDescent="0.25">
      <c r="A46" s="271"/>
      <c r="B46" s="271"/>
      <c r="C46" s="44" t="s">
        <v>195</v>
      </c>
      <c r="D46" s="281"/>
      <c r="E46" s="281"/>
      <c r="F46" s="31">
        <v>0.01</v>
      </c>
      <c r="G46" s="31">
        <v>0.28999999999999998</v>
      </c>
      <c r="H46" s="94">
        <v>0.05</v>
      </c>
      <c r="I46" s="93">
        <v>0.05</v>
      </c>
    </row>
    <row r="47" spans="1:9" ht="30" customHeight="1" x14ac:dyDescent="0.25">
      <c r="A47" s="271"/>
      <c r="B47" s="271"/>
      <c r="C47" s="44" t="s">
        <v>44</v>
      </c>
      <c r="D47" s="281"/>
      <c r="E47" s="281"/>
      <c r="F47" s="31">
        <v>0.14000000000000001</v>
      </c>
      <c r="G47" s="31">
        <v>0.21</v>
      </c>
      <c r="H47" s="94">
        <v>0.24</v>
      </c>
      <c r="I47" s="96">
        <v>0.16</v>
      </c>
    </row>
    <row r="48" spans="1:9" ht="21.95" customHeight="1" x14ac:dyDescent="0.25">
      <c r="A48" s="271"/>
      <c r="B48" s="271"/>
      <c r="C48" s="44" t="s">
        <v>45</v>
      </c>
      <c r="D48" s="281"/>
      <c r="E48" s="281"/>
      <c r="F48" s="31">
        <v>0.04</v>
      </c>
      <c r="G48" s="31">
        <v>0.17</v>
      </c>
      <c r="H48" s="94">
        <v>0.13</v>
      </c>
      <c r="I48" s="93">
        <v>0.15</v>
      </c>
    </row>
    <row r="49" spans="1:11" ht="21.95" customHeight="1" x14ac:dyDescent="0.25">
      <c r="A49" s="271"/>
      <c r="B49" s="271"/>
      <c r="C49" s="44" t="s">
        <v>46</v>
      </c>
      <c r="D49" s="281"/>
      <c r="E49" s="281"/>
      <c r="F49" s="31">
        <v>0</v>
      </c>
      <c r="G49" s="31">
        <v>0</v>
      </c>
      <c r="H49" s="94">
        <v>0.1</v>
      </c>
      <c r="I49" s="93">
        <v>0.56999999999999995</v>
      </c>
      <c r="K49" s="95"/>
    </row>
    <row r="50" spans="1:11" ht="21.95" customHeight="1" x14ac:dyDescent="0.25">
      <c r="A50" s="271"/>
      <c r="B50" s="271"/>
      <c r="C50" s="44" t="s">
        <v>47</v>
      </c>
      <c r="D50" s="281"/>
      <c r="E50" s="281"/>
      <c r="F50" s="31">
        <v>0</v>
      </c>
      <c r="G50" s="31">
        <v>0</v>
      </c>
      <c r="H50" s="94">
        <v>0.2</v>
      </c>
      <c r="I50" s="93">
        <v>0</v>
      </c>
    </row>
    <row r="51" spans="1:11" ht="21.95" customHeight="1" x14ac:dyDescent="0.25">
      <c r="A51" s="271" t="s">
        <v>477</v>
      </c>
      <c r="B51" s="271" t="s">
        <v>58</v>
      </c>
      <c r="C51" s="44" t="s">
        <v>13</v>
      </c>
      <c r="D51" s="281" t="s">
        <v>470</v>
      </c>
      <c r="E51" s="281"/>
      <c r="F51" s="281"/>
      <c r="G51" s="281"/>
      <c r="H51" s="91">
        <v>1</v>
      </c>
      <c r="I51" s="90">
        <v>0</v>
      </c>
    </row>
    <row r="52" spans="1:11" ht="21.95" customHeight="1" x14ac:dyDescent="0.25">
      <c r="A52" s="271"/>
      <c r="B52" s="271"/>
      <c r="C52" s="44" t="s">
        <v>14</v>
      </c>
      <c r="D52" s="281"/>
      <c r="E52" s="281"/>
      <c r="F52" s="281"/>
      <c r="G52" s="281"/>
      <c r="H52" s="91">
        <v>0</v>
      </c>
      <c r="I52" s="90">
        <v>0</v>
      </c>
    </row>
    <row r="53" spans="1:11" ht="21.95" customHeight="1" x14ac:dyDescent="0.25">
      <c r="A53" s="271"/>
      <c r="B53" s="271"/>
      <c r="C53" s="44" t="s">
        <v>59</v>
      </c>
      <c r="D53" s="281"/>
      <c r="E53" s="281"/>
      <c r="F53" s="281"/>
      <c r="G53" s="281"/>
      <c r="H53" s="91">
        <v>0</v>
      </c>
      <c r="I53" s="92">
        <v>0</v>
      </c>
    </row>
    <row r="54" spans="1:11" ht="21.95" customHeight="1" x14ac:dyDescent="0.25">
      <c r="A54" s="271"/>
      <c r="B54" s="271"/>
      <c r="C54" s="44" t="s">
        <v>45</v>
      </c>
      <c r="D54" s="281"/>
      <c r="E54" s="281"/>
      <c r="F54" s="281"/>
      <c r="G54" s="281"/>
      <c r="H54" s="91">
        <v>1</v>
      </c>
      <c r="I54" s="90">
        <v>0</v>
      </c>
    </row>
    <row r="55" spans="1:11" ht="21.95" customHeight="1" x14ac:dyDescent="0.25">
      <c r="A55" s="271"/>
      <c r="B55" s="271"/>
      <c r="C55" s="44" t="s">
        <v>60</v>
      </c>
      <c r="D55" s="281"/>
      <c r="E55" s="281"/>
      <c r="F55" s="281"/>
      <c r="G55" s="281"/>
      <c r="H55" s="82" t="s">
        <v>200</v>
      </c>
      <c r="I55" s="90">
        <v>0</v>
      </c>
    </row>
    <row r="56" spans="1:11" ht="21.95" customHeight="1" x14ac:dyDescent="0.25">
      <c r="A56" s="271"/>
      <c r="B56" s="271"/>
      <c r="C56" s="44" t="s">
        <v>67</v>
      </c>
      <c r="D56" s="281"/>
      <c r="E56" s="281"/>
      <c r="F56" s="281"/>
      <c r="G56" s="281"/>
      <c r="H56" s="91">
        <v>2</v>
      </c>
      <c r="I56" s="90">
        <v>0</v>
      </c>
    </row>
    <row r="57" spans="1:11" ht="21.95" customHeight="1" x14ac:dyDescent="0.25">
      <c r="A57" s="271"/>
      <c r="B57" s="271"/>
      <c r="C57" s="44" t="s">
        <v>68</v>
      </c>
      <c r="D57" s="281"/>
      <c r="E57" s="281"/>
      <c r="F57" s="281"/>
      <c r="G57" s="281"/>
      <c r="H57" s="82">
        <v>0.41</v>
      </c>
      <c r="I57" s="90">
        <v>0</v>
      </c>
    </row>
    <row r="58" spans="1:11" ht="21.95" customHeight="1" x14ac:dyDescent="0.25">
      <c r="A58" s="271"/>
      <c r="B58" s="271" t="s">
        <v>69</v>
      </c>
      <c r="C58" s="44" t="s">
        <v>13</v>
      </c>
      <c r="D58" s="281"/>
      <c r="E58" s="281"/>
      <c r="F58" s="281"/>
      <c r="G58" s="281"/>
      <c r="H58" s="91">
        <v>0</v>
      </c>
      <c r="I58" s="90">
        <v>0</v>
      </c>
    </row>
    <row r="59" spans="1:11" ht="21.95" customHeight="1" x14ac:dyDescent="0.25">
      <c r="A59" s="271"/>
      <c r="B59" s="271"/>
      <c r="C59" s="44" t="s">
        <v>14</v>
      </c>
      <c r="D59" s="281"/>
      <c r="E59" s="281"/>
      <c r="F59" s="281"/>
      <c r="G59" s="281"/>
      <c r="H59" s="91">
        <v>1</v>
      </c>
      <c r="I59" s="92">
        <v>0</v>
      </c>
    </row>
    <row r="60" spans="1:11" ht="21.95" customHeight="1" x14ac:dyDescent="0.25">
      <c r="A60" s="271"/>
      <c r="B60" s="271"/>
      <c r="C60" s="44" t="s">
        <v>59</v>
      </c>
      <c r="D60" s="281"/>
      <c r="E60" s="281"/>
      <c r="F60" s="281"/>
      <c r="G60" s="281"/>
      <c r="H60" s="91">
        <v>1</v>
      </c>
      <c r="I60" s="90">
        <v>0</v>
      </c>
    </row>
    <row r="61" spans="1:11" ht="21.95" customHeight="1" x14ac:dyDescent="0.25">
      <c r="A61" s="271"/>
      <c r="B61" s="271"/>
      <c r="C61" s="44" t="s">
        <v>45</v>
      </c>
      <c r="D61" s="281"/>
      <c r="E61" s="281"/>
      <c r="F61" s="281"/>
      <c r="G61" s="281"/>
      <c r="H61" s="91">
        <v>0</v>
      </c>
      <c r="I61" s="90">
        <v>0</v>
      </c>
    </row>
    <row r="62" spans="1:11" ht="21.95" customHeight="1" x14ac:dyDescent="0.25">
      <c r="A62" s="271"/>
      <c r="B62" s="271"/>
      <c r="C62" s="44" t="s">
        <v>60</v>
      </c>
      <c r="D62" s="281"/>
      <c r="E62" s="281"/>
      <c r="F62" s="281"/>
      <c r="G62" s="281"/>
      <c r="H62" s="82" t="s">
        <v>202</v>
      </c>
      <c r="I62" s="90">
        <v>0</v>
      </c>
    </row>
    <row r="63" spans="1:11" ht="21.95" customHeight="1" x14ac:dyDescent="0.25">
      <c r="A63" s="271"/>
      <c r="B63" s="271"/>
      <c r="C63" s="44" t="s">
        <v>67</v>
      </c>
      <c r="D63" s="281"/>
      <c r="E63" s="281"/>
      <c r="F63" s="281"/>
      <c r="G63" s="281"/>
      <c r="H63" s="91">
        <v>0</v>
      </c>
      <c r="I63" s="90">
        <v>0</v>
      </c>
    </row>
    <row r="64" spans="1:11" ht="120" customHeight="1" x14ac:dyDescent="0.25">
      <c r="A64" s="271"/>
      <c r="B64" s="271" t="s">
        <v>72</v>
      </c>
      <c r="C64" s="271"/>
      <c r="D64" s="308" t="s">
        <v>478</v>
      </c>
      <c r="E64" s="309"/>
      <c r="F64" s="309"/>
      <c r="G64" s="309"/>
      <c r="H64" s="309"/>
      <c r="I64" s="310"/>
    </row>
    <row r="65" spans="1:9" ht="66.599999999999994" customHeight="1" x14ac:dyDescent="0.25">
      <c r="A65" s="271"/>
      <c r="B65" s="271" t="s">
        <v>74</v>
      </c>
      <c r="C65" s="271"/>
      <c r="D65" s="311" t="s">
        <v>204</v>
      </c>
      <c r="E65" s="309"/>
      <c r="F65" s="309"/>
      <c r="G65" s="309"/>
      <c r="H65" s="309"/>
      <c r="I65" s="310"/>
    </row>
    <row r="66" spans="1:9" ht="21.95" customHeight="1" x14ac:dyDescent="0.25">
      <c r="A66" s="44" t="s">
        <v>479</v>
      </c>
      <c r="B66" s="271" t="s">
        <v>50</v>
      </c>
      <c r="C66" s="271"/>
      <c r="D66" s="63">
        <v>252207</v>
      </c>
      <c r="E66" s="63">
        <v>265629</v>
      </c>
      <c r="F66" s="62">
        <v>221004</v>
      </c>
      <c r="G66" s="63">
        <v>28035</v>
      </c>
      <c r="H66" s="89">
        <v>146968</v>
      </c>
      <c r="I66" s="62">
        <v>89833</v>
      </c>
    </row>
    <row r="68" spans="1:9" ht="21.95" customHeight="1" x14ac:dyDescent="0.25">
      <c r="A68" s="263" t="s">
        <v>78</v>
      </c>
      <c r="B68" s="263"/>
      <c r="C68" s="263"/>
      <c r="D68" s="263"/>
      <c r="E68" s="263"/>
      <c r="F68" s="263"/>
      <c r="G68" s="263"/>
      <c r="H68" s="263"/>
      <c r="I68" s="263"/>
    </row>
    <row r="69" spans="1:9" ht="30" customHeight="1" x14ac:dyDescent="0.25">
      <c r="A69" s="313" t="s">
        <v>480</v>
      </c>
      <c r="B69" s="264"/>
      <c r="C69" s="264"/>
      <c r="D69" s="264"/>
      <c r="E69" s="264"/>
      <c r="F69" s="264"/>
      <c r="G69" s="264"/>
      <c r="H69" s="264"/>
      <c r="I69" s="264"/>
    </row>
    <row r="70" spans="1:9" ht="21.95" customHeight="1" x14ac:dyDescent="0.25">
      <c r="A70" s="88" t="s">
        <v>481</v>
      </c>
    </row>
    <row r="71" spans="1:9" ht="21.95" customHeight="1" x14ac:dyDescent="0.25">
      <c r="A71" s="88" t="s">
        <v>482</v>
      </c>
    </row>
    <row r="72" spans="1:9" ht="21.95" customHeight="1" x14ac:dyDescent="0.25">
      <c r="A72" s="88" t="s">
        <v>483</v>
      </c>
    </row>
    <row r="73" spans="1:9" ht="21.95" customHeight="1" x14ac:dyDescent="0.25">
      <c r="A73" s="313" t="s">
        <v>484</v>
      </c>
      <c r="B73" s="264"/>
      <c r="C73" s="264"/>
      <c r="D73" s="264"/>
      <c r="E73" s="264"/>
      <c r="F73" s="264"/>
      <c r="G73" s="264"/>
      <c r="H73" s="264"/>
      <c r="I73" s="264"/>
    </row>
    <row r="74" spans="1:9" ht="21.95" customHeight="1" x14ac:dyDescent="0.25">
      <c r="A74" s="88" t="s">
        <v>215</v>
      </c>
    </row>
    <row r="75" spans="1:9" ht="21.95" customHeight="1" x14ac:dyDescent="0.25">
      <c r="A75" s="88" t="s">
        <v>216</v>
      </c>
    </row>
    <row r="76" spans="1:9" ht="21.95" customHeight="1" x14ac:dyDescent="0.25">
      <c r="A76" s="88" t="s">
        <v>485</v>
      </c>
    </row>
    <row r="77" spans="1:9" ht="21.95" customHeight="1" x14ac:dyDescent="0.25">
      <c r="A77" s="88" t="s">
        <v>218</v>
      </c>
    </row>
    <row r="78" spans="1:9" ht="21.95" customHeight="1" x14ac:dyDescent="0.25">
      <c r="A78" s="88" t="s">
        <v>486</v>
      </c>
    </row>
    <row r="79" spans="1:9" ht="21.95" customHeight="1" x14ac:dyDescent="0.25">
      <c r="A79" s="88" t="s">
        <v>220</v>
      </c>
    </row>
  </sheetData>
  <sheetProtection algorithmName="SHA-512" hashValue="wn+XxYT4MLCiZ2PZHxp+WgyThldtSv3VN369r+Ol1JwJtBKWDNoFDzM5EYsyqxfBLq23wpwIZPfcFpQsUPhGYQ==" saltValue="CLrGCzdp6wOijubHzU6H8A==" spinCount="100000" sheet="1" objects="1" scenarios="1"/>
  <mergeCells count="36">
    <mergeCell ref="B66:C66"/>
    <mergeCell ref="A68:I68"/>
    <mergeCell ref="A69:I69"/>
    <mergeCell ref="A73:I73"/>
    <mergeCell ref="A51:A65"/>
    <mergeCell ref="B51:B57"/>
    <mergeCell ref="D51:G63"/>
    <mergeCell ref="B58:B63"/>
    <mergeCell ref="B64:C64"/>
    <mergeCell ref="D64:I64"/>
    <mergeCell ref="B65:C65"/>
    <mergeCell ref="D65:I65"/>
    <mergeCell ref="A31:A40"/>
    <mergeCell ref="B31:B40"/>
    <mergeCell ref="D31:E40"/>
    <mergeCell ref="A41:A50"/>
    <mergeCell ref="B41:B50"/>
    <mergeCell ref="D42:E50"/>
    <mergeCell ref="A21:A30"/>
    <mergeCell ref="B21:B22"/>
    <mergeCell ref="B23:B24"/>
    <mergeCell ref="B25:B26"/>
    <mergeCell ref="D25:F26"/>
    <mergeCell ref="B27:B28"/>
    <mergeCell ref="B29:B30"/>
    <mergeCell ref="A6:I6"/>
    <mergeCell ref="B8:C8"/>
    <mergeCell ref="A9:A20"/>
    <mergeCell ref="B9:B11"/>
    <mergeCell ref="D10:D11"/>
    <mergeCell ref="B12:B14"/>
    <mergeCell ref="D13:D14"/>
    <mergeCell ref="B15:B17"/>
    <mergeCell ref="D16:D17"/>
    <mergeCell ref="B18:B20"/>
    <mergeCell ref="D19:D20"/>
  </mergeCells>
  <pageMargins left="0.49027799999999999" right="0.40763899999999997" top="0.59722200000000003" bottom="0.35694399999999998" header="0.25" footer="0.25"/>
  <pageSetup paperSize="3" scale="98" fitToHeight="0" orientation="landscape" r:id="rId1"/>
  <headerFooter>
    <oddFooter>&amp;L_x000D_&amp;1#&amp;"Calibri"&amp;8&amp;K000000 Sensitivity Rating - General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4B7C-45B5-4034-A35C-EE724FB944A0}">
  <sheetPr>
    <tabColor theme="4"/>
    <pageSetUpPr fitToPage="1"/>
  </sheetPr>
  <dimension ref="A2:Q12"/>
  <sheetViews>
    <sheetView showGridLines="0" zoomScale="80" zoomScaleNormal="8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388</v>
      </c>
    </row>
    <row r="3" spans="1:17" ht="21.95" customHeight="1" x14ac:dyDescent="0.25">
      <c r="D3" s="60" t="s">
        <v>1</v>
      </c>
    </row>
    <row r="6" spans="1:17" ht="21.95" customHeight="1" x14ac:dyDescent="0.25">
      <c r="A6" s="262" t="s">
        <v>222</v>
      </c>
      <c r="B6" s="262"/>
      <c r="C6" s="262"/>
      <c r="D6" s="262"/>
      <c r="E6" s="262"/>
      <c r="F6" s="262"/>
      <c r="G6" s="262"/>
      <c r="H6" s="262"/>
      <c r="I6" s="262"/>
      <c r="J6" s="59"/>
      <c r="K6" s="59"/>
      <c r="L6" s="59"/>
      <c r="M6" s="59"/>
      <c r="N6" s="59"/>
      <c r="O6" s="59"/>
      <c r="P6" s="59"/>
      <c r="Q6" s="59"/>
    </row>
    <row r="7" spans="1:17" ht="21.95" customHeight="1" x14ac:dyDescent="0.25">
      <c r="L7" s="55"/>
    </row>
    <row r="8" spans="1:17" ht="21.95" customHeight="1" x14ac:dyDescent="0.25">
      <c r="A8" s="41" t="s">
        <v>3</v>
      </c>
      <c r="B8" s="299" t="s">
        <v>4</v>
      </c>
      <c r="C8" s="300"/>
      <c r="D8" s="41">
        <v>2019</v>
      </c>
      <c r="E8" s="41">
        <v>2020</v>
      </c>
      <c r="F8" s="40">
        <v>2021</v>
      </c>
      <c r="G8" s="39">
        <v>2022</v>
      </c>
      <c r="H8" s="39">
        <v>2023</v>
      </c>
      <c r="I8" s="38">
        <v>2024</v>
      </c>
      <c r="J8" s="55"/>
    </row>
    <row r="9" spans="1:17" ht="21.95" customHeight="1" x14ac:dyDescent="0.25">
      <c r="A9" s="100" t="s">
        <v>223</v>
      </c>
      <c r="B9" s="330" t="s">
        <v>224</v>
      </c>
      <c r="C9" s="330"/>
      <c r="D9" s="99">
        <v>0</v>
      </c>
      <c r="E9" s="99">
        <v>0</v>
      </c>
      <c r="F9" s="99">
        <v>0</v>
      </c>
      <c r="G9" s="99">
        <v>0</v>
      </c>
      <c r="H9" s="99">
        <v>0</v>
      </c>
      <c r="I9" s="99">
        <v>0</v>
      </c>
    </row>
    <row r="10" spans="1:17" ht="171.75" customHeight="1" x14ac:dyDescent="0.25">
      <c r="A10" s="44" t="s">
        <v>225</v>
      </c>
      <c r="B10" s="311" t="s">
        <v>487</v>
      </c>
      <c r="C10" s="309"/>
      <c r="D10" s="309"/>
      <c r="E10" s="309"/>
      <c r="F10" s="309"/>
      <c r="G10" s="309"/>
      <c r="H10" s="309"/>
      <c r="I10" s="310"/>
    </row>
    <row r="11" spans="1:17" ht="174.75" customHeight="1" x14ac:dyDescent="0.25">
      <c r="A11" s="44" t="s">
        <v>488</v>
      </c>
      <c r="B11" s="311" t="s">
        <v>228</v>
      </c>
      <c r="C11" s="310"/>
      <c r="D11" s="311" t="s">
        <v>489</v>
      </c>
      <c r="E11" s="309"/>
      <c r="F11" s="309"/>
      <c r="G11" s="309"/>
      <c r="H11" s="309"/>
      <c r="I11" s="310"/>
    </row>
    <row r="12" spans="1:17" ht="50.45" customHeight="1" x14ac:dyDescent="0.25">
      <c r="A12" s="271" t="s">
        <v>490</v>
      </c>
      <c r="B12" s="271"/>
      <c r="C12" s="271"/>
      <c r="D12" s="311" t="s">
        <v>491</v>
      </c>
      <c r="E12" s="309"/>
      <c r="F12" s="309"/>
      <c r="G12" s="309"/>
      <c r="H12" s="309"/>
      <c r="I12" s="310"/>
    </row>
  </sheetData>
  <sheetProtection algorithmName="SHA-512" hashValue="M5QuXQPhBk4d0yh62AgMLuZNk4T8XBL4FQkFG9KCsvbWY0w6/5apmV1enEKS/gj13pGCfpOw0IfkA2sYwwMmRA==" saltValue="5RxRyCla4NxFz/qycF5arg==" spinCount="100000" sheet="1" objects="1" scenarios="1"/>
  <mergeCells count="8">
    <mergeCell ref="A12:C12"/>
    <mergeCell ref="D12:I12"/>
    <mergeCell ref="A6:I6"/>
    <mergeCell ref="B8:C8"/>
    <mergeCell ref="B9:C9"/>
    <mergeCell ref="B10:I10"/>
    <mergeCell ref="B11:C11"/>
    <mergeCell ref="D11:I11"/>
  </mergeCells>
  <pageMargins left="0.49027799999999999" right="0.40763899999999997" top="0.59722200000000003" bottom="0.35694399999999998" header="0.25" footer="0.25"/>
  <pageSetup paperSize="3" scale="98" fitToHeight="0" orientation="landscape" r:id="rId1"/>
  <headerFooter>
    <oddFooter>&amp;L_x000D_&amp;1#&amp;"Calibri"&amp;8&amp;K000000 Sensitivity Rating - General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C7C1-E771-4811-BA36-89935C50DD24}">
  <sheetPr>
    <tabColor theme="8"/>
    <pageSetUpPr fitToPage="1"/>
  </sheetPr>
  <dimension ref="A2:R55"/>
  <sheetViews>
    <sheetView showGridLines="0" zoomScale="60" zoomScaleNormal="60" workbookViewId="0">
      <selection activeCell="K5" sqref="K5"/>
    </sheetView>
  </sheetViews>
  <sheetFormatPr defaultColWidth="8.7109375" defaultRowHeight="21.95" customHeight="1" x14ac:dyDescent="0.25"/>
  <cols>
    <col min="1" max="9" width="23.140625" style="28" customWidth="1"/>
    <col min="10" max="10" width="46.28515625" style="28" customWidth="1"/>
    <col min="11" max="11" width="13.140625" style="28" customWidth="1"/>
    <col min="12" max="12" width="12.85546875" style="28" bestFit="1" customWidth="1"/>
    <col min="13" max="16384" width="8.7109375" style="28"/>
  </cols>
  <sheetData>
    <row r="2" spans="1:18" ht="21.95" customHeight="1" x14ac:dyDescent="0.25">
      <c r="A2" s="61"/>
      <c r="D2" s="60" t="s">
        <v>388</v>
      </c>
    </row>
    <row r="3" spans="1:18" ht="21.95" customHeight="1" x14ac:dyDescent="0.25">
      <c r="D3" s="60" t="s">
        <v>1</v>
      </c>
    </row>
    <row r="6" spans="1:18" ht="21.95" customHeight="1" x14ac:dyDescent="0.25">
      <c r="A6" s="262" t="s">
        <v>232</v>
      </c>
      <c r="B6" s="262"/>
      <c r="C6" s="262"/>
      <c r="D6" s="262"/>
      <c r="E6" s="262"/>
      <c r="F6" s="262"/>
      <c r="G6" s="262"/>
      <c r="H6" s="262"/>
      <c r="I6" s="262"/>
      <c r="J6" s="262"/>
      <c r="K6" s="59"/>
      <c r="L6" s="59"/>
      <c r="M6" s="59"/>
      <c r="N6" s="59"/>
      <c r="O6" s="59"/>
      <c r="P6" s="59"/>
      <c r="Q6" s="59"/>
      <c r="R6" s="59"/>
    </row>
    <row r="7" spans="1:18" ht="21.95" customHeight="1" x14ac:dyDescent="0.25">
      <c r="M7" s="55"/>
    </row>
    <row r="8" spans="1:18" ht="30" customHeight="1" x14ac:dyDescent="0.25">
      <c r="A8" s="75" t="s">
        <v>233</v>
      </c>
      <c r="B8" s="74" t="s">
        <v>234</v>
      </c>
      <c r="C8" s="299" t="s">
        <v>235</v>
      </c>
      <c r="D8" s="314"/>
      <c r="E8" s="314"/>
      <c r="F8" s="314"/>
      <c r="G8" s="314"/>
      <c r="H8" s="314"/>
      <c r="I8" s="300"/>
      <c r="J8" s="39" t="s">
        <v>236</v>
      </c>
      <c r="K8" s="55"/>
    </row>
    <row r="9" spans="1:18" ht="15" x14ac:dyDescent="0.25">
      <c r="A9" s="44" t="s">
        <v>237</v>
      </c>
      <c r="B9" s="44"/>
      <c r="C9" s="271"/>
      <c r="D9" s="271"/>
      <c r="E9" s="271"/>
      <c r="F9" s="271"/>
      <c r="G9" s="271"/>
      <c r="H9" s="271"/>
      <c r="I9" s="271"/>
      <c r="J9" s="47" t="s">
        <v>238</v>
      </c>
    </row>
    <row r="10" spans="1:18" ht="30" x14ac:dyDescent="0.25">
      <c r="A10" s="271" t="s">
        <v>239</v>
      </c>
      <c r="B10" s="44" t="s">
        <v>240</v>
      </c>
      <c r="C10" s="271"/>
      <c r="D10" s="271"/>
      <c r="E10" s="271"/>
      <c r="F10" s="271"/>
      <c r="G10" s="271"/>
      <c r="H10" s="271"/>
      <c r="I10" s="271"/>
      <c r="J10" s="47" t="s">
        <v>492</v>
      </c>
    </row>
    <row r="11" spans="1:18" ht="51.95" customHeight="1" x14ac:dyDescent="0.25">
      <c r="A11" s="271"/>
      <c r="B11" s="44" t="s">
        <v>242</v>
      </c>
      <c r="C11" s="271"/>
      <c r="D11" s="271"/>
      <c r="E11" s="271"/>
      <c r="F11" s="271"/>
      <c r="G11" s="271"/>
      <c r="H11" s="271"/>
      <c r="I11" s="271"/>
      <c r="J11" s="47" t="s">
        <v>493</v>
      </c>
    </row>
    <row r="12" spans="1:18" ht="44.45" customHeight="1" x14ac:dyDescent="0.25">
      <c r="A12" s="271"/>
      <c r="B12" s="44" t="s">
        <v>243</v>
      </c>
      <c r="C12" s="271"/>
      <c r="D12" s="271"/>
      <c r="E12" s="271"/>
      <c r="F12" s="271"/>
      <c r="G12" s="271"/>
      <c r="H12" s="271"/>
      <c r="I12" s="271"/>
      <c r="J12" s="47" t="s">
        <v>238</v>
      </c>
    </row>
    <row r="13" spans="1:18" ht="30" customHeight="1" x14ac:dyDescent="0.25">
      <c r="A13" s="271"/>
      <c r="B13" s="44" t="s">
        <v>244</v>
      </c>
      <c r="C13" s="271"/>
      <c r="D13" s="271"/>
      <c r="E13" s="271"/>
      <c r="F13" s="271"/>
      <c r="G13" s="271"/>
      <c r="H13" s="271"/>
      <c r="I13" s="271"/>
      <c r="J13" s="47" t="s">
        <v>238</v>
      </c>
    </row>
    <row r="14" spans="1:18" ht="21.95" customHeight="1" x14ac:dyDescent="0.25">
      <c r="A14" s="271"/>
      <c r="B14" s="44" t="s">
        <v>245</v>
      </c>
      <c r="C14" s="271"/>
      <c r="D14" s="271"/>
      <c r="E14" s="271"/>
      <c r="F14" s="271"/>
      <c r="G14" s="271"/>
      <c r="H14" s="271"/>
      <c r="I14" s="271"/>
      <c r="J14" s="47" t="s">
        <v>238</v>
      </c>
    </row>
    <row r="15" spans="1:18" ht="30" customHeight="1" x14ac:dyDescent="0.25">
      <c r="A15" s="271"/>
      <c r="B15" s="44" t="s">
        <v>246</v>
      </c>
      <c r="C15" s="271"/>
      <c r="D15" s="271"/>
      <c r="E15" s="271"/>
      <c r="F15" s="271"/>
      <c r="G15" s="271"/>
      <c r="H15" s="271"/>
      <c r="I15" s="271"/>
      <c r="J15" s="47" t="s">
        <v>494</v>
      </c>
    </row>
    <row r="16" spans="1:18" ht="30" customHeight="1" x14ac:dyDescent="0.25">
      <c r="A16" s="271"/>
      <c r="B16" s="44" t="s">
        <v>248</v>
      </c>
      <c r="C16" s="271" t="s">
        <v>495</v>
      </c>
      <c r="D16" s="271"/>
      <c r="E16" s="271"/>
      <c r="F16" s="271"/>
      <c r="G16" s="271"/>
      <c r="H16" s="271"/>
      <c r="I16" s="271"/>
      <c r="J16" s="44"/>
    </row>
    <row r="17" spans="1:10" ht="44.1" customHeight="1" x14ac:dyDescent="0.25">
      <c r="A17" s="271"/>
      <c r="B17" s="44" t="s">
        <v>250</v>
      </c>
      <c r="C17" s="271" t="s">
        <v>496</v>
      </c>
      <c r="D17" s="271"/>
      <c r="E17" s="271"/>
      <c r="F17" s="271"/>
      <c r="G17" s="271"/>
      <c r="H17" s="271"/>
      <c r="I17" s="271"/>
      <c r="J17" s="44"/>
    </row>
    <row r="18" spans="1:10" ht="30" customHeight="1" x14ac:dyDescent="0.25">
      <c r="A18" s="271"/>
      <c r="B18" s="44" t="s">
        <v>252</v>
      </c>
      <c r="C18" s="271" t="s">
        <v>497</v>
      </c>
      <c r="D18" s="271"/>
      <c r="E18" s="271"/>
      <c r="F18" s="271"/>
      <c r="G18" s="271"/>
      <c r="H18" s="271"/>
      <c r="I18" s="271"/>
      <c r="J18" s="44"/>
    </row>
    <row r="19" spans="1:10" ht="58.5" customHeight="1" x14ac:dyDescent="0.25">
      <c r="A19" s="271"/>
      <c r="B19" s="44" t="s">
        <v>254</v>
      </c>
      <c r="C19" s="271" t="s">
        <v>498</v>
      </c>
      <c r="D19" s="271"/>
      <c r="E19" s="271"/>
      <c r="F19" s="271"/>
      <c r="G19" s="271"/>
      <c r="H19" s="271"/>
      <c r="I19" s="271"/>
      <c r="J19" s="47" t="s">
        <v>499</v>
      </c>
    </row>
    <row r="20" spans="1:10" ht="21.95" customHeight="1" x14ac:dyDescent="0.25">
      <c r="A20" s="271"/>
      <c r="B20" s="271" t="s">
        <v>256</v>
      </c>
      <c r="C20" s="271" t="s">
        <v>500</v>
      </c>
      <c r="D20" s="271"/>
      <c r="E20" s="271"/>
      <c r="F20" s="271"/>
      <c r="G20" s="271"/>
      <c r="H20" s="271"/>
      <c r="I20" s="271"/>
      <c r="J20" s="281" t="s">
        <v>499</v>
      </c>
    </row>
    <row r="21" spans="1:10" ht="70.5" customHeight="1" x14ac:dyDescent="0.25">
      <c r="A21" s="271"/>
      <c r="B21" s="271"/>
      <c r="C21" s="319" t="s">
        <v>258</v>
      </c>
      <c r="D21" s="319"/>
      <c r="E21" s="319"/>
      <c r="F21" s="319"/>
      <c r="G21" s="319"/>
      <c r="H21" s="319"/>
      <c r="I21" s="319"/>
      <c r="J21" s="281"/>
    </row>
    <row r="22" spans="1:10" ht="44.1" customHeight="1" x14ac:dyDescent="0.25">
      <c r="A22" s="271"/>
      <c r="B22" s="73" t="s">
        <v>259</v>
      </c>
      <c r="C22" s="271" t="s">
        <v>501</v>
      </c>
      <c r="D22" s="271"/>
      <c r="E22" s="271"/>
      <c r="F22" s="271"/>
      <c r="G22" s="271"/>
      <c r="H22" s="271"/>
      <c r="I22" s="271"/>
      <c r="J22" s="67" t="s">
        <v>499</v>
      </c>
    </row>
    <row r="23" spans="1:10" ht="78" customHeight="1" x14ac:dyDescent="0.25">
      <c r="A23" s="271"/>
      <c r="B23" s="44" t="s">
        <v>262</v>
      </c>
      <c r="C23" s="271" t="s">
        <v>502</v>
      </c>
      <c r="D23" s="271"/>
      <c r="E23" s="271"/>
      <c r="F23" s="271"/>
      <c r="G23" s="271"/>
      <c r="H23" s="271"/>
      <c r="I23" s="271"/>
      <c r="J23" s="67"/>
    </row>
    <row r="24" spans="1:10" ht="61.5" customHeight="1" x14ac:dyDescent="0.25">
      <c r="A24" s="271"/>
      <c r="B24" s="44" t="s">
        <v>264</v>
      </c>
      <c r="C24" s="271" t="s">
        <v>503</v>
      </c>
      <c r="D24" s="271"/>
      <c r="E24" s="271"/>
      <c r="F24" s="271"/>
      <c r="G24" s="271"/>
      <c r="H24" s="271"/>
      <c r="I24" s="271"/>
      <c r="J24" s="67"/>
    </row>
    <row r="25" spans="1:10" ht="44.1" customHeight="1" x14ac:dyDescent="0.25">
      <c r="A25" s="271"/>
      <c r="B25" s="44" t="s">
        <v>266</v>
      </c>
      <c r="C25" s="270" t="s">
        <v>504</v>
      </c>
      <c r="D25" s="271"/>
      <c r="E25" s="271"/>
      <c r="F25" s="271"/>
      <c r="G25" s="271"/>
      <c r="H25" s="271"/>
      <c r="I25" s="271"/>
      <c r="J25" s="67" t="s">
        <v>499</v>
      </c>
    </row>
    <row r="26" spans="1:10" ht="64.5" customHeight="1" x14ac:dyDescent="0.25">
      <c r="A26" s="271"/>
      <c r="B26" s="44" t="s">
        <v>268</v>
      </c>
      <c r="C26" s="271" t="s">
        <v>505</v>
      </c>
      <c r="D26" s="271"/>
      <c r="E26" s="271"/>
      <c r="F26" s="271"/>
      <c r="G26" s="271"/>
      <c r="H26" s="271"/>
      <c r="I26" s="271"/>
      <c r="J26" s="67" t="s">
        <v>499</v>
      </c>
    </row>
    <row r="27" spans="1:10" ht="30" customHeight="1" x14ac:dyDescent="0.25">
      <c r="A27" s="271"/>
      <c r="B27" s="44" t="s">
        <v>270</v>
      </c>
      <c r="C27" s="271" t="s">
        <v>506</v>
      </c>
      <c r="D27" s="271"/>
      <c r="E27" s="271"/>
      <c r="F27" s="271"/>
      <c r="G27" s="271"/>
      <c r="H27" s="271"/>
      <c r="I27" s="271"/>
      <c r="J27" s="44"/>
    </row>
    <row r="28" spans="1:10" ht="30" customHeight="1" x14ac:dyDescent="0.25">
      <c r="A28" s="271"/>
      <c r="B28" s="44" t="s">
        <v>272</v>
      </c>
      <c r="C28" s="271" t="s">
        <v>507</v>
      </c>
      <c r="D28" s="271"/>
      <c r="E28" s="271"/>
      <c r="F28" s="271"/>
      <c r="G28" s="271"/>
      <c r="H28" s="271"/>
      <c r="I28" s="271"/>
      <c r="J28" s="44"/>
    </row>
    <row r="29" spans="1:10" ht="30" customHeight="1" x14ac:dyDescent="0.25">
      <c r="A29" s="271"/>
      <c r="B29" s="44" t="s">
        <v>274</v>
      </c>
      <c r="C29" s="271" t="s">
        <v>508</v>
      </c>
      <c r="D29" s="271"/>
      <c r="E29" s="271"/>
      <c r="F29" s="271"/>
      <c r="G29" s="271"/>
      <c r="H29" s="271"/>
      <c r="I29" s="271"/>
      <c r="J29" s="44"/>
    </row>
    <row r="30" spans="1:10" ht="119.25" customHeight="1" x14ac:dyDescent="0.25">
      <c r="A30" s="271" t="s">
        <v>239</v>
      </c>
      <c r="B30" s="44" t="s">
        <v>276</v>
      </c>
      <c r="C30" s="308" t="s">
        <v>277</v>
      </c>
      <c r="D30" s="309"/>
      <c r="E30" s="310"/>
      <c r="F30" s="270" t="s">
        <v>278</v>
      </c>
      <c r="G30" s="271"/>
      <c r="H30" s="270" t="s">
        <v>279</v>
      </c>
      <c r="I30" s="271"/>
      <c r="J30" s="47"/>
    </row>
    <row r="31" spans="1:10" ht="44.1" customHeight="1" x14ac:dyDescent="0.25">
      <c r="A31" s="271"/>
      <c r="B31" s="44" t="s">
        <v>280</v>
      </c>
      <c r="C31" s="271"/>
      <c r="D31" s="271"/>
      <c r="E31" s="271"/>
      <c r="F31" s="271"/>
      <c r="G31" s="271"/>
      <c r="H31" s="271"/>
      <c r="I31" s="271"/>
      <c r="J31" s="67" t="s">
        <v>281</v>
      </c>
    </row>
    <row r="32" spans="1:10" ht="21.95" customHeight="1" x14ac:dyDescent="0.25">
      <c r="A32" s="271" t="s">
        <v>282</v>
      </c>
      <c r="B32" s="271"/>
      <c r="C32" s="271"/>
      <c r="D32" s="271"/>
      <c r="E32" s="271"/>
      <c r="F32" s="271"/>
      <c r="G32" s="271"/>
      <c r="H32" s="271"/>
      <c r="I32" s="271"/>
      <c r="J32" s="44" t="s">
        <v>509</v>
      </c>
    </row>
    <row r="33" spans="1:10" ht="201.75" customHeight="1" x14ac:dyDescent="0.25">
      <c r="A33" s="271" t="s">
        <v>283</v>
      </c>
      <c r="B33" s="44" t="s">
        <v>284</v>
      </c>
      <c r="C33" s="308" t="s">
        <v>510</v>
      </c>
      <c r="D33" s="323"/>
      <c r="E33" s="323"/>
      <c r="F33" s="323"/>
      <c r="G33" s="323"/>
      <c r="H33" s="323"/>
      <c r="I33" s="324"/>
      <c r="J33" s="281" t="s">
        <v>511</v>
      </c>
    </row>
    <row r="34" spans="1:10" ht="72" customHeight="1" x14ac:dyDescent="0.25">
      <c r="A34" s="271"/>
      <c r="B34" s="44" t="s">
        <v>287</v>
      </c>
      <c r="C34" s="308" t="s">
        <v>512</v>
      </c>
      <c r="D34" s="323"/>
      <c r="E34" s="323"/>
      <c r="F34" s="323"/>
      <c r="G34" s="323"/>
      <c r="H34" s="323"/>
      <c r="I34" s="324"/>
      <c r="J34" s="281"/>
    </row>
    <row r="35" spans="1:10" ht="65.099999999999994" customHeight="1" x14ac:dyDescent="0.25">
      <c r="A35" s="271"/>
      <c r="B35" s="44" t="s">
        <v>289</v>
      </c>
      <c r="C35" s="325"/>
      <c r="D35" s="326"/>
      <c r="E35" s="326"/>
      <c r="F35" s="326"/>
      <c r="G35" s="326"/>
      <c r="H35" s="326"/>
      <c r="I35" s="327"/>
      <c r="J35" s="281"/>
    </row>
    <row r="36" spans="1:10" ht="49.5" customHeight="1" x14ac:dyDescent="0.25">
      <c r="A36" s="271" t="s">
        <v>290</v>
      </c>
      <c r="B36" s="44" t="s">
        <v>291</v>
      </c>
      <c r="C36" s="271"/>
      <c r="D36" s="271"/>
      <c r="E36" s="271"/>
      <c r="F36" s="271"/>
      <c r="G36" s="271"/>
      <c r="H36" s="271"/>
      <c r="I36" s="271"/>
      <c r="J36" s="281" t="s">
        <v>511</v>
      </c>
    </row>
    <row r="37" spans="1:10" ht="135.75" customHeight="1" x14ac:dyDescent="0.25">
      <c r="A37" s="271"/>
      <c r="B37" s="44" t="s">
        <v>292</v>
      </c>
      <c r="C37" s="270" t="s">
        <v>513</v>
      </c>
      <c r="D37" s="270"/>
      <c r="E37" s="270"/>
      <c r="F37" s="270"/>
      <c r="G37" s="270"/>
      <c r="H37" s="270"/>
      <c r="I37" s="270"/>
      <c r="J37" s="281"/>
    </row>
    <row r="38" spans="1:10" ht="102" customHeight="1" x14ac:dyDescent="0.25">
      <c r="A38" s="271" t="s">
        <v>294</v>
      </c>
      <c r="B38" s="271" t="s">
        <v>295</v>
      </c>
      <c r="C38" s="271" t="s">
        <v>514</v>
      </c>
      <c r="D38" s="271"/>
      <c r="E38" s="271"/>
      <c r="F38" s="271"/>
      <c r="G38" s="271"/>
      <c r="H38" s="271"/>
      <c r="I38" s="271"/>
      <c r="J38" s="301" t="s">
        <v>511</v>
      </c>
    </row>
    <row r="39" spans="1:10" ht="21.95" customHeight="1" x14ac:dyDescent="0.25">
      <c r="A39" s="271"/>
      <c r="B39" s="271"/>
      <c r="C39" s="44"/>
      <c r="D39" s="70">
        <v>2019</v>
      </c>
      <c r="E39" s="70">
        <v>2020</v>
      </c>
      <c r="F39" s="70">
        <v>2021</v>
      </c>
      <c r="G39" s="70">
        <v>2022</v>
      </c>
      <c r="H39" s="70">
        <v>2023</v>
      </c>
      <c r="I39" s="69">
        <v>2024</v>
      </c>
      <c r="J39" s="328"/>
    </row>
    <row r="40" spans="1:10" ht="63" customHeight="1" x14ac:dyDescent="0.25">
      <c r="A40" s="271"/>
      <c r="B40" s="271"/>
      <c r="C40" s="44" t="s">
        <v>297</v>
      </c>
      <c r="D40" s="44" t="s">
        <v>298</v>
      </c>
      <c r="E40" s="44" t="s">
        <v>299</v>
      </c>
      <c r="F40" s="44" t="s">
        <v>300</v>
      </c>
      <c r="G40" s="44" t="s">
        <v>298</v>
      </c>
      <c r="H40" s="44" t="s">
        <v>301</v>
      </c>
      <c r="I40" s="50" t="s">
        <v>302</v>
      </c>
      <c r="J40" s="328"/>
    </row>
    <row r="41" spans="1:10" ht="65.45" customHeight="1" x14ac:dyDescent="0.25">
      <c r="A41" s="271"/>
      <c r="B41" s="271"/>
      <c r="C41" s="271" t="s">
        <v>308</v>
      </c>
      <c r="D41" s="271"/>
      <c r="E41" s="271"/>
      <c r="F41" s="271"/>
      <c r="G41" s="271"/>
      <c r="H41" s="271"/>
      <c r="I41" s="271"/>
      <c r="J41" s="302"/>
    </row>
    <row r="42" spans="1:10" ht="141" customHeight="1" x14ac:dyDescent="0.25">
      <c r="A42" s="271" t="s">
        <v>294</v>
      </c>
      <c r="B42" s="271" t="s">
        <v>309</v>
      </c>
      <c r="C42" s="311" t="s">
        <v>515</v>
      </c>
      <c r="D42" s="309"/>
      <c r="E42" s="309"/>
      <c r="F42" s="309"/>
      <c r="G42" s="309"/>
      <c r="H42" s="309"/>
      <c r="I42" s="310"/>
      <c r="J42" s="281" t="s">
        <v>511</v>
      </c>
    </row>
    <row r="43" spans="1:10" ht="21.95" customHeight="1" x14ac:dyDescent="0.25">
      <c r="A43" s="271"/>
      <c r="B43" s="271"/>
      <c r="C43" s="44"/>
      <c r="D43" s="70">
        <v>2019</v>
      </c>
      <c r="E43" s="70">
        <v>2020</v>
      </c>
      <c r="F43" s="70">
        <v>2021</v>
      </c>
      <c r="G43" s="70">
        <v>2022</v>
      </c>
      <c r="H43" s="70">
        <v>2023</v>
      </c>
      <c r="I43" s="69">
        <v>2024</v>
      </c>
      <c r="J43" s="281"/>
    </row>
    <row r="44" spans="1:10" ht="63.6" customHeight="1" x14ac:dyDescent="0.25">
      <c r="A44" s="271"/>
      <c r="B44" s="271"/>
      <c r="C44" s="44" t="s">
        <v>311</v>
      </c>
      <c r="D44" s="44" t="s">
        <v>298</v>
      </c>
      <c r="E44" s="44" t="s">
        <v>312</v>
      </c>
      <c r="F44" s="44" t="s">
        <v>300</v>
      </c>
      <c r="G44" s="44" t="s">
        <v>298</v>
      </c>
      <c r="H44" s="44" t="s">
        <v>301</v>
      </c>
      <c r="I44" s="50" t="s">
        <v>302</v>
      </c>
      <c r="J44" s="281"/>
    </row>
    <row r="45" spans="1:10" ht="21.95" customHeight="1" x14ac:dyDescent="0.25">
      <c r="A45" s="271"/>
      <c r="B45" s="271"/>
      <c r="C45" s="44" t="s">
        <v>516</v>
      </c>
      <c r="D45" s="44" t="s">
        <v>517</v>
      </c>
      <c r="E45" s="44" t="s">
        <v>517</v>
      </c>
      <c r="F45" s="44" t="s">
        <v>517</v>
      </c>
      <c r="G45" s="44" t="s">
        <v>517</v>
      </c>
      <c r="H45" s="44" t="s">
        <v>517</v>
      </c>
      <c r="I45" s="44" t="s">
        <v>517</v>
      </c>
      <c r="J45" s="281"/>
    </row>
    <row r="46" spans="1:10" ht="30" customHeight="1" x14ac:dyDescent="0.25">
      <c r="A46" s="271"/>
      <c r="B46" s="271"/>
      <c r="C46" s="44" t="s">
        <v>518</v>
      </c>
      <c r="D46" s="44" t="s">
        <v>517</v>
      </c>
      <c r="E46" s="44" t="s">
        <v>517</v>
      </c>
      <c r="F46" s="44" t="s">
        <v>517</v>
      </c>
      <c r="G46" s="44" t="s">
        <v>517</v>
      </c>
      <c r="H46" s="44" t="s">
        <v>517</v>
      </c>
      <c r="I46" s="44" t="s">
        <v>517</v>
      </c>
      <c r="J46" s="281"/>
    </row>
    <row r="47" spans="1:10" ht="88.5" customHeight="1" x14ac:dyDescent="0.25">
      <c r="A47" s="271"/>
      <c r="B47" s="271"/>
      <c r="C47" s="311" t="s">
        <v>313</v>
      </c>
      <c r="D47" s="309"/>
      <c r="E47" s="309"/>
      <c r="F47" s="309"/>
      <c r="G47" s="309"/>
      <c r="H47" s="309"/>
      <c r="I47" s="310"/>
      <c r="J47" s="281"/>
    </row>
    <row r="48" spans="1:10" ht="70.5" customHeight="1" x14ac:dyDescent="0.25">
      <c r="A48" s="271"/>
      <c r="B48" s="44" t="s">
        <v>314</v>
      </c>
      <c r="C48" s="271" t="s">
        <v>519</v>
      </c>
      <c r="D48" s="271"/>
      <c r="E48" s="271"/>
      <c r="F48" s="271"/>
      <c r="G48" s="271"/>
      <c r="H48" s="271"/>
      <c r="I48" s="271"/>
      <c r="J48" s="47" t="s">
        <v>511</v>
      </c>
    </row>
    <row r="49" spans="1:10" ht="44.1" customHeight="1" x14ac:dyDescent="0.25">
      <c r="A49" s="271" t="s">
        <v>316</v>
      </c>
      <c r="B49" s="44" t="s">
        <v>317</v>
      </c>
      <c r="C49" s="270" t="s">
        <v>520</v>
      </c>
      <c r="D49" s="270"/>
      <c r="E49" s="270"/>
      <c r="F49" s="270"/>
      <c r="G49" s="270"/>
      <c r="H49" s="270"/>
      <c r="I49" s="270"/>
      <c r="J49" s="281" t="s">
        <v>511</v>
      </c>
    </row>
    <row r="50" spans="1:10" ht="30" customHeight="1" x14ac:dyDescent="0.25">
      <c r="A50" s="271"/>
      <c r="B50" s="44" t="s">
        <v>319</v>
      </c>
      <c r="C50" s="270"/>
      <c r="D50" s="270"/>
      <c r="E50" s="270"/>
      <c r="F50" s="270"/>
      <c r="G50" s="270"/>
      <c r="H50" s="270"/>
      <c r="I50" s="270"/>
      <c r="J50" s="281"/>
    </row>
    <row r="51" spans="1:10" ht="30" customHeight="1" x14ac:dyDescent="0.25">
      <c r="A51" s="271"/>
      <c r="B51" s="44" t="s">
        <v>320</v>
      </c>
      <c r="C51" s="270"/>
      <c r="D51" s="270"/>
      <c r="E51" s="270"/>
      <c r="F51" s="270"/>
      <c r="G51" s="270"/>
      <c r="H51" s="270"/>
      <c r="I51" s="270"/>
      <c r="J51" s="281"/>
    </row>
    <row r="52" spans="1:10" ht="44.1" customHeight="1" x14ac:dyDescent="0.25">
      <c r="A52" s="44" t="s">
        <v>321</v>
      </c>
      <c r="B52" s="44" t="s">
        <v>322</v>
      </c>
      <c r="C52" s="331"/>
      <c r="D52" s="331"/>
      <c r="E52" s="331"/>
      <c r="F52" s="331"/>
      <c r="G52" s="331"/>
      <c r="H52" s="331"/>
      <c r="I52" s="331"/>
      <c r="J52" s="67" t="s">
        <v>521</v>
      </c>
    </row>
    <row r="53" spans="1:10" ht="90" customHeight="1" x14ac:dyDescent="0.25">
      <c r="A53" s="44" t="s">
        <v>324</v>
      </c>
      <c r="B53" s="44" t="s">
        <v>325</v>
      </c>
      <c r="C53" s="331"/>
      <c r="D53" s="331"/>
      <c r="E53" s="331"/>
      <c r="F53" s="331"/>
      <c r="G53" s="331"/>
      <c r="H53" s="331"/>
      <c r="I53" s="331"/>
      <c r="J53" s="67" t="s">
        <v>521</v>
      </c>
    </row>
    <row r="54" spans="1:10" ht="78" customHeight="1" x14ac:dyDescent="0.25">
      <c r="A54" s="44" t="s">
        <v>326</v>
      </c>
      <c r="B54" s="44" t="s">
        <v>327</v>
      </c>
      <c r="C54" s="331"/>
      <c r="D54" s="331"/>
      <c r="E54" s="331"/>
      <c r="F54" s="331"/>
      <c r="G54" s="331"/>
      <c r="H54" s="331"/>
      <c r="I54" s="331"/>
      <c r="J54" s="67" t="s">
        <v>522</v>
      </c>
    </row>
    <row r="55" spans="1:10" ht="44.1" customHeight="1" x14ac:dyDescent="0.25">
      <c r="A55" s="44" t="s">
        <v>523</v>
      </c>
      <c r="B55" s="44" t="s">
        <v>329</v>
      </c>
      <c r="C55" s="331"/>
      <c r="D55" s="331"/>
      <c r="E55" s="331"/>
      <c r="F55" s="331"/>
      <c r="G55" s="331"/>
      <c r="H55" s="331"/>
      <c r="I55" s="331"/>
      <c r="J55" s="67" t="s">
        <v>524</v>
      </c>
    </row>
  </sheetData>
  <sheetProtection algorithmName="SHA-512" hashValue="TWohZRadX8OgvIVcs8YWbH/VRP2jNUJPT+BQ9snA3NqRKTw7XykItjiH9QacrhF2wSWxESuI3cI/oXyOZ+Lxsg==" saltValue="GnURd37TPHVs2LZLL0kxNg==" spinCount="100000" sheet="1" objects="1" scenarios="1"/>
  <mergeCells count="59">
    <mergeCell ref="C55:I55"/>
    <mergeCell ref="A49:A51"/>
    <mergeCell ref="C49:I51"/>
    <mergeCell ref="J49:J51"/>
    <mergeCell ref="C52:I52"/>
    <mergeCell ref="C53:I53"/>
    <mergeCell ref="C54:I54"/>
    <mergeCell ref="A42:A48"/>
    <mergeCell ref="B42:B47"/>
    <mergeCell ref="C42:I42"/>
    <mergeCell ref="J42:J47"/>
    <mergeCell ref="C47:I47"/>
    <mergeCell ref="C48:I48"/>
    <mergeCell ref="A36:A37"/>
    <mergeCell ref="C36:I36"/>
    <mergeCell ref="J36:J37"/>
    <mergeCell ref="C37:I37"/>
    <mergeCell ref="A38:A41"/>
    <mergeCell ref="B38:B41"/>
    <mergeCell ref="C38:I38"/>
    <mergeCell ref="J38:J41"/>
    <mergeCell ref="C41:I41"/>
    <mergeCell ref="A32:I32"/>
    <mergeCell ref="A33:A35"/>
    <mergeCell ref="C33:I33"/>
    <mergeCell ref="J33:J35"/>
    <mergeCell ref="C34:I34"/>
    <mergeCell ref="C35:I35"/>
    <mergeCell ref="A30:A31"/>
    <mergeCell ref="C30:E30"/>
    <mergeCell ref="F30:G30"/>
    <mergeCell ref="H30:I30"/>
    <mergeCell ref="C31:I31"/>
    <mergeCell ref="C25:I25"/>
    <mergeCell ref="C26:I26"/>
    <mergeCell ref="C27:I27"/>
    <mergeCell ref="C28:I28"/>
    <mergeCell ref="C29:I29"/>
    <mergeCell ref="J20:J21"/>
    <mergeCell ref="C21:I21"/>
    <mergeCell ref="C22:I22"/>
    <mergeCell ref="C23:I23"/>
    <mergeCell ref="C24:I24"/>
    <mergeCell ref="A6:J6"/>
    <mergeCell ref="C8:I8"/>
    <mergeCell ref="C9:I9"/>
    <mergeCell ref="A10:A29"/>
    <mergeCell ref="C10:I10"/>
    <mergeCell ref="C11:I11"/>
    <mergeCell ref="C12:I12"/>
    <mergeCell ref="C13:I13"/>
    <mergeCell ref="C14:I14"/>
    <mergeCell ref="C15:I15"/>
    <mergeCell ref="C16:I16"/>
    <mergeCell ref="C17:I17"/>
    <mergeCell ref="C18:I18"/>
    <mergeCell ref="C19:I19"/>
    <mergeCell ref="B20:B21"/>
    <mergeCell ref="C20:I20"/>
  </mergeCells>
  <hyperlinks>
    <hyperlink ref="C10" r:id="rId1" location="https://dream.ca/wp-content/uploads/2024/05/MPCT-2024-MIC_FINAL_PRESS.pdf" display="https://dream.ca/wp-content/uploads/2024/05/MPCT-2024-MIC_FINAL_PRESS.pdf" xr:uid="{6FFB340C-4E40-43A2-BB12-F68645E6DA62}"/>
    <hyperlink ref="C12" r:id="rId2" location="https://dream.ca/wp-content/uploads/2024/05/MPCT-2024-MIC_FINAL_PRESS.pdf" display="https://dream.ca/wp-content/uploads/2024/05/MPCT-2024-MIC_FINAL_PRESS.pdf" xr:uid="{039E1127-5423-489A-ACBE-B58FC0BB15D8}"/>
  </hyperlinks>
  <pageMargins left="0.49027799999999999" right="0.40763899999999997" top="0.59722200000000003" bottom="0.35694399999999998" header="0.25" footer="0.25"/>
  <pageSetup paperSize="3" scale="80" fitToHeight="0" orientation="landscape" r:id="rId3"/>
  <headerFooter>
    <oddFooter>&amp;L_x000D_&amp;1#&amp;"Calibri"&amp;8&amp;K000000 Sensitivity Rating - General Use</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D7BC-C471-44E3-B534-4DF055CED3E2}">
  <sheetPr>
    <tabColor theme="8"/>
  </sheetPr>
  <dimension ref="A2:O24"/>
  <sheetViews>
    <sheetView showGridLines="0" topLeftCell="A12" zoomScale="80" zoomScaleNormal="80" workbookViewId="0">
      <selection activeCell="K5" sqref="K5"/>
    </sheetView>
  </sheetViews>
  <sheetFormatPr defaultColWidth="8.7109375" defaultRowHeight="21.95" customHeight="1" x14ac:dyDescent="0.25"/>
  <cols>
    <col min="1" max="6" width="23.140625" style="28" customWidth="1"/>
    <col min="7" max="7" width="51.140625" style="28" customWidth="1"/>
    <col min="8" max="8" width="13.140625" style="28" customWidth="1"/>
    <col min="9" max="9" width="12.85546875" style="28" bestFit="1" customWidth="1"/>
    <col min="10" max="16384" width="8.7109375" style="28"/>
  </cols>
  <sheetData>
    <row r="2" spans="1:15" ht="21.95" customHeight="1" x14ac:dyDescent="0.25">
      <c r="A2" s="61"/>
      <c r="D2" s="60" t="s">
        <v>388</v>
      </c>
    </row>
    <row r="3" spans="1:15" ht="21.95" customHeight="1" x14ac:dyDescent="0.25">
      <c r="D3" s="60" t="s">
        <v>1</v>
      </c>
    </row>
    <row r="6" spans="1:15" ht="21.95" customHeight="1" x14ac:dyDescent="0.25">
      <c r="A6" s="262" t="s">
        <v>331</v>
      </c>
      <c r="B6" s="262"/>
      <c r="C6" s="262"/>
      <c r="D6" s="262"/>
      <c r="E6" s="262"/>
      <c r="F6" s="262"/>
      <c r="G6" s="262"/>
      <c r="H6" s="59"/>
      <c r="I6" s="59"/>
      <c r="J6" s="59"/>
      <c r="K6" s="59"/>
      <c r="L6" s="59"/>
      <c r="M6" s="59"/>
      <c r="N6" s="59"/>
      <c r="O6" s="59"/>
    </row>
    <row r="7" spans="1:15" ht="21.95" customHeight="1" x14ac:dyDescent="0.25">
      <c r="J7" s="55"/>
    </row>
    <row r="8" spans="1:15" ht="30" customHeight="1" x14ac:dyDescent="0.25">
      <c r="A8" s="274" t="s">
        <v>332</v>
      </c>
      <c r="B8" s="276"/>
      <c r="C8" s="299" t="s">
        <v>333</v>
      </c>
      <c r="D8" s="314"/>
      <c r="E8" s="314"/>
      <c r="F8" s="314"/>
      <c r="G8" s="39" t="s">
        <v>236</v>
      </c>
      <c r="H8" s="55"/>
    </row>
    <row r="9" spans="1:15" ht="21.95" customHeight="1" x14ac:dyDescent="0.25">
      <c r="A9" s="271" t="s">
        <v>334</v>
      </c>
      <c r="B9" s="271"/>
      <c r="C9" s="271" t="s">
        <v>335</v>
      </c>
      <c r="D9" s="271"/>
      <c r="E9" s="271"/>
      <c r="F9" s="271"/>
      <c r="G9" s="76" t="s">
        <v>525</v>
      </c>
    </row>
    <row r="10" spans="1:15" ht="21.95" customHeight="1" x14ac:dyDescent="0.25">
      <c r="A10" s="271" t="s">
        <v>337</v>
      </c>
      <c r="B10" s="271"/>
      <c r="C10" s="271" t="s">
        <v>338</v>
      </c>
      <c r="D10" s="271"/>
      <c r="E10" s="271"/>
      <c r="F10" s="271"/>
      <c r="G10" s="76" t="s">
        <v>525</v>
      </c>
    </row>
    <row r="11" spans="1:15" ht="21.95" customHeight="1" x14ac:dyDescent="0.25">
      <c r="A11" s="271" t="s">
        <v>339</v>
      </c>
      <c r="B11" s="271"/>
      <c r="C11" s="271" t="s">
        <v>340</v>
      </c>
      <c r="D11" s="271"/>
      <c r="E11" s="271"/>
      <c r="F11" s="271"/>
      <c r="G11" s="76" t="s">
        <v>525</v>
      </c>
    </row>
    <row r="12" spans="1:15" ht="21.95" customHeight="1" x14ac:dyDescent="0.25">
      <c r="A12" s="271" t="s">
        <v>341</v>
      </c>
      <c r="B12" s="271"/>
      <c r="C12" s="271" t="s">
        <v>342</v>
      </c>
      <c r="D12" s="271"/>
      <c r="E12" s="271"/>
      <c r="F12" s="271"/>
      <c r="G12" s="67" t="s">
        <v>526</v>
      </c>
    </row>
    <row r="13" spans="1:15" ht="29.45" customHeight="1" x14ac:dyDescent="0.25">
      <c r="A13" s="271" t="s">
        <v>344</v>
      </c>
      <c r="B13" s="271"/>
      <c r="C13" s="271" t="s">
        <v>345</v>
      </c>
      <c r="D13" s="271"/>
      <c r="E13" s="271"/>
      <c r="F13" s="271"/>
      <c r="G13" s="67" t="s">
        <v>526</v>
      </c>
    </row>
    <row r="14" spans="1:15" ht="21.95" customHeight="1" x14ac:dyDescent="0.25">
      <c r="A14" s="271" t="s">
        <v>346</v>
      </c>
      <c r="B14" s="271"/>
      <c r="C14" s="271" t="s">
        <v>347</v>
      </c>
      <c r="D14" s="271"/>
      <c r="E14" s="271"/>
      <c r="F14" s="271"/>
      <c r="G14" s="67" t="s">
        <v>526</v>
      </c>
    </row>
    <row r="15" spans="1:15" ht="24.6" customHeight="1" x14ac:dyDescent="0.25">
      <c r="A15" s="271" t="s">
        <v>527</v>
      </c>
      <c r="B15" s="271"/>
      <c r="C15" s="271" t="s">
        <v>528</v>
      </c>
      <c r="D15" s="271"/>
      <c r="E15" s="271"/>
      <c r="F15" s="271"/>
      <c r="G15" s="67" t="s">
        <v>526</v>
      </c>
    </row>
    <row r="16" spans="1:15" ht="27" customHeight="1" x14ac:dyDescent="0.25">
      <c r="A16" s="271" t="s">
        <v>349</v>
      </c>
      <c r="B16" s="271"/>
      <c r="C16" s="271" t="s">
        <v>350</v>
      </c>
      <c r="D16" s="271"/>
      <c r="E16" s="271"/>
      <c r="F16" s="271"/>
      <c r="G16" s="67" t="s">
        <v>526</v>
      </c>
    </row>
    <row r="17" spans="1:7" ht="21.95" customHeight="1" x14ac:dyDescent="0.25">
      <c r="A17" s="271" t="s">
        <v>352</v>
      </c>
      <c r="B17" s="271"/>
      <c r="C17" s="271" t="s">
        <v>353</v>
      </c>
      <c r="D17" s="271"/>
      <c r="E17" s="271"/>
      <c r="F17" s="271"/>
      <c r="G17" s="67" t="s">
        <v>526</v>
      </c>
    </row>
    <row r="18" spans="1:7" ht="59.1" customHeight="1" x14ac:dyDescent="0.25">
      <c r="A18" s="271" t="s">
        <v>354</v>
      </c>
      <c r="B18" s="271"/>
      <c r="C18" s="270" t="s">
        <v>529</v>
      </c>
      <c r="D18" s="271"/>
      <c r="E18" s="271"/>
      <c r="F18" s="271"/>
      <c r="G18" s="67" t="s">
        <v>526</v>
      </c>
    </row>
    <row r="19" spans="1:7" ht="21.95" customHeight="1" x14ac:dyDescent="0.25">
      <c r="A19" s="271" t="s">
        <v>356</v>
      </c>
      <c r="B19" s="271"/>
      <c r="C19" s="271" t="s">
        <v>357</v>
      </c>
      <c r="D19" s="271"/>
      <c r="E19" s="271"/>
      <c r="F19" s="271"/>
      <c r="G19" s="67" t="s">
        <v>526</v>
      </c>
    </row>
    <row r="20" spans="1:7" ht="21.95" customHeight="1" x14ac:dyDescent="0.25">
      <c r="A20" s="271" t="s">
        <v>358</v>
      </c>
      <c r="B20" s="271"/>
      <c r="C20" s="271" t="s">
        <v>359</v>
      </c>
      <c r="D20" s="271"/>
      <c r="E20" s="271"/>
      <c r="F20" s="271"/>
      <c r="G20" s="67" t="s">
        <v>526</v>
      </c>
    </row>
    <row r="21" spans="1:7" ht="29.45" customHeight="1" x14ac:dyDescent="0.25">
      <c r="A21" s="271" t="s">
        <v>530</v>
      </c>
      <c r="B21" s="271"/>
      <c r="C21" s="271" t="s">
        <v>531</v>
      </c>
      <c r="D21" s="271"/>
      <c r="E21" s="271"/>
      <c r="F21" s="271"/>
      <c r="G21" s="67" t="s">
        <v>526</v>
      </c>
    </row>
    <row r="22" spans="1:7" ht="29.45" customHeight="1" x14ac:dyDescent="0.25">
      <c r="A22" s="271" t="s">
        <v>532</v>
      </c>
      <c r="B22" s="271"/>
      <c r="C22" s="271" t="s">
        <v>533</v>
      </c>
      <c r="D22" s="271"/>
      <c r="E22" s="271"/>
      <c r="F22" s="271"/>
      <c r="G22" s="67" t="s">
        <v>526</v>
      </c>
    </row>
    <row r="23" spans="1:7" ht="177" customHeight="1" x14ac:dyDescent="0.25">
      <c r="A23" s="271" t="s">
        <v>360</v>
      </c>
      <c r="B23" s="271"/>
      <c r="C23" s="270" t="s">
        <v>534</v>
      </c>
      <c r="D23" s="271"/>
      <c r="E23" s="271"/>
      <c r="F23" s="271"/>
      <c r="G23" s="67"/>
    </row>
    <row r="24" spans="1:7" ht="29.45" customHeight="1" x14ac:dyDescent="0.25">
      <c r="A24" s="271" t="s">
        <v>362</v>
      </c>
      <c r="B24" s="271"/>
      <c r="C24" s="271" t="s">
        <v>363</v>
      </c>
      <c r="D24" s="271"/>
      <c r="E24" s="271"/>
      <c r="F24" s="271"/>
      <c r="G24" s="67" t="s">
        <v>535</v>
      </c>
    </row>
  </sheetData>
  <sheetProtection algorithmName="SHA-512" hashValue="iLhQ4Pl0PZ7XFEs9sz4p8ueVXQuGWbCFXMgxzHApObZvQxUV9OnsqVGbuUrvC80Da8u9q6B4Te67QXjD9Fh/Bg==" saltValue="p7RsioewDANpvwPUPe8g1Q==" spinCount="100000" sheet="1" objects="1" scenarios="1"/>
  <mergeCells count="35">
    <mergeCell ref="A19:B19"/>
    <mergeCell ref="C19:F19"/>
    <mergeCell ref="A23:B23"/>
    <mergeCell ref="C23:F23"/>
    <mergeCell ref="A24:B24"/>
    <mergeCell ref="C24:F24"/>
    <mergeCell ref="A20:B20"/>
    <mergeCell ref="C20:F20"/>
    <mergeCell ref="A21:B21"/>
    <mergeCell ref="C21:F21"/>
    <mergeCell ref="A22:B22"/>
    <mergeCell ref="C22:F22"/>
    <mergeCell ref="A16:B16"/>
    <mergeCell ref="C16:F16"/>
    <mergeCell ref="A17:B17"/>
    <mergeCell ref="C17:F17"/>
    <mergeCell ref="A18:B18"/>
    <mergeCell ref="C18:F18"/>
    <mergeCell ref="A13:B13"/>
    <mergeCell ref="C13:F13"/>
    <mergeCell ref="A14:B14"/>
    <mergeCell ref="C14:F14"/>
    <mergeCell ref="A15:B15"/>
    <mergeCell ref="C15:F15"/>
    <mergeCell ref="A10:B10"/>
    <mergeCell ref="C10:F10"/>
    <mergeCell ref="A11:B11"/>
    <mergeCell ref="C11:F11"/>
    <mergeCell ref="A12:B12"/>
    <mergeCell ref="C12:F12"/>
    <mergeCell ref="A6:G6"/>
    <mergeCell ref="A8:B8"/>
    <mergeCell ref="C8:F8"/>
    <mergeCell ref="A9:B9"/>
    <mergeCell ref="C9:F9"/>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777F-F35F-4082-A850-84CAA766AF00}">
  <sheetPr>
    <tabColor theme="8"/>
  </sheetPr>
  <dimension ref="A2:O18"/>
  <sheetViews>
    <sheetView showGridLines="0" zoomScale="80" zoomScaleNormal="80" workbookViewId="0">
      <selection activeCell="K5" sqref="K5"/>
    </sheetView>
  </sheetViews>
  <sheetFormatPr defaultColWidth="8.7109375" defaultRowHeight="21.95" customHeight="1" x14ac:dyDescent="0.25"/>
  <cols>
    <col min="1" max="6" width="23.140625" style="28" customWidth="1"/>
    <col min="7" max="7" width="51.140625" style="28" customWidth="1"/>
    <col min="8" max="8" width="13.140625" style="28" customWidth="1"/>
    <col min="9" max="9" width="12.85546875" style="28" bestFit="1" customWidth="1"/>
    <col min="10" max="16384" width="8.7109375" style="28"/>
  </cols>
  <sheetData>
    <row r="2" spans="1:15" ht="21.95" customHeight="1" x14ac:dyDescent="0.25">
      <c r="A2" s="61"/>
      <c r="D2" s="60" t="s">
        <v>388</v>
      </c>
    </row>
    <row r="3" spans="1:15" ht="21.95" customHeight="1" x14ac:dyDescent="0.25">
      <c r="D3" s="60" t="s">
        <v>1</v>
      </c>
    </row>
    <row r="6" spans="1:15" ht="21.95" customHeight="1" x14ac:dyDescent="0.25">
      <c r="A6" s="262" t="s">
        <v>365</v>
      </c>
      <c r="B6" s="262"/>
      <c r="C6" s="262"/>
      <c r="D6" s="262"/>
      <c r="E6" s="262"/>
      <c r="F6" s="262"/>
      <c r="G6" s="262"/>
      <c r="H6" s="59"/>
      <c r="I6" s="59"/>
      <c r="J6" s="59"/>
      <c r="K6" s="59"/>
      <c r="L6" s="59"/>
      <c r="M6" s="59"/>
      <c r="N6" s="59"/>
      <c r="O6" s="59"/>
    </row>
    <row r="7" spans="1:15" ht="21.95" customHeight="1" x14ac:dyDescent="0.25">
      <c r="J7" s="55"/>
    </row>
    <row r="8" spans="1:15" ht="30" customHeight="1" x14ac:dyDescent="0.25">
      <c r="A8" s="77" t="s">
        <v>366</v>
      </c>
      <c r="B8" s="332" t="s">
        <v>367</v>
      </c>
      <c r="C8" s="333"/>
      <c r="D8" s="334"/>
      <c r="E8" s="332" t="s">
        <v>235</v>
      </c>
      <c r="F8" s="334"/>
      <c r="G8" s="39" t="s">
        <v>236</v>
      </c>
      <c r="H8" s="55"/>
    </row>
    <row r="9" spans="1:15" ht="39.950000000000003" customHeight="1" x14ac:dyDescent="0.25">
      <c r="A9" s="335" t="s">
        <v>368</v>
      </c>
      <c r="B9" s="335" t="s">
        <v>369</v>
      </c>
      <c r="C9" s="335"/>
      <c r="D9" s="335"/>
      <c r="E9" s="336" t="s">
        <v>536</v>
      </c>
      <c r="F9" s="336"/>
      <c r="G9" s="67" t="s">
        <v>537</v>
      </c>
    </row>
    <row r="10" spans="1:15" ht="30" customHeight="1" x14ac:dyDescent="0.25">
      <c r="A10" s="335"/>
      <c r="B10" s="335" t="s">
        <v>372</v>
      </c>
      <c r="C10" s="335"/>
      <c r="D10" s="335"/>
      <c r="E10" s="335"/>
      <c r="F10" s="335"/>
      <c r="G10" s="67" t="s">
        <v>537</v>
      </c>
    </row>
    <row r="11" spans="1:15" ht="30" customHeight="1" x14ac:dyDescent="0.25">
      <c r="A11" s="335" t="s">
        <v>373</v>
      </c>
      <c r="B11" s="335" t="s">
        <v>374</v>
      </c>
      <c r="C11" s="335"/>
      <c r="D11" s="335"/>
      <c r="E11" s="335"/>
      <c r="F11" s="335"/>
      <c r="G11" s="67" t="s">
        <v>535</v>
      </c>
    </row>
    <row r="12" spans="1:15" ht="30" customHeight="1" x14ac:dyDescent="0.25">
      <c r="A12" s="335"/>
      <c r="B12" s="335" t="s">
        <v>376</v>
      </c>
      <c r="C12" s="335"/>
      <c r="D12" s="335"/>
      <c r="E12" s="335"/>
      <c r="F12" s="335"/>
      <c r="G12" s="67" t="s">
        <v>535</v>
      </c>
    </row>
    <row r="13" spans="1:15" ht="30" customHeight="1" x14ac:dyDescent="0.25">
      <c r="A13" s="335" t="s">
        <v>377</v>
      </c>
      <c r="B13" s="336" t="s">
        <v>378</v>
      </c>
      <c r="C13" s="336"/>
      <c r="D13" s="336"/>
      <c r="E13" s="335"/>
      <c r="F13" s="335"/>
      <c r="G13" s="67" t="s">
        <v>538</v>
      </c>
    </row>
    <row r="14" spans="1:15" ht="21.95" customHeight="1" x14ac:dyDescent="0.25">
      <c r="A14" s="335"/>
      <c r="B14" s="336" t="s">
        <v>380</v>
      </c>
      <c r="C14" s="336"/>
      <c r="D14" s="336"/>
      <c r="E14" s="335"/>
      <c r="F14" s="335"/>
      <c r="G14" s="67" t="s">
        <v>538</v>
      </c>
    </row>
    <row r="15" spans="1:15" ht="30" customHeight="1" x14ac:dyDescent="0.25">
      <c r="A15" s="335"/>
      <c r="B15" s="335" t="s">
        <v>381</v>
      </c>
      <c r="C15" s="335"/>
      <c r="D15" s="335"/>
      <c r="E15" s="335"/>
      <c r="F15" s="335"/>
      <c r="G15" s="67" t="s">
        <v>538</v>
      </c>
    </row>
    <row r="16" spans="1:15" ht="30" customHeight="1" x14ac:dyDescent="0.25">
      <c r="A16" s="335" t="s">
        <v>382</v>
      </c>
      <c r="B16" s="336" t="s">
        <v>383</v>
      </c>
      <c r="C16" s="336"/>
      <c r="D16" s="336"/>
      <c r="E16" s="335"/>
      <c r="F16" s="335"/>
      <c r="G16" s="67" t="s">
        <v>538</v>
      </c>
    </row>
    <row r="17" spans="1:7" ht="30" customHeight="1" x14ac:dyDescent="0.25">
      <c r="A17" s="335"/>
      <c r="B17" s="336" t="s">
        <v>384</v>
      </c>
      <c r="C17" s="336"/>
      <c r="D17" s="336"/>
      <c r="E17" s="335"/>
      <c r="F17" s="335"/>
      <c r="G17" s="67" t="s">
        <v>539</v>
      </c>
    </row>
    <row r="18" spans="1:7" ht="30" customHeight="1" x14ac:dyDescent="0.25">
      <c r="A18" s="335"/>
      <c r="B18" s="336" t="s">
        <v>386</v>
      </c>
      <c r="C18" s="336"/>
      <c r="D18" s="336"/>
      <c r="E18" s="335"/>
      <c r="F18" s="335"/>
      <c r="G18" s="67" t="s">
        <v>540</v>
      </c>
    </row>
  </sheetData>
  <sheetProtection algorithmName="SHA-512" hashValue="abrYM17hgMN16lceXpl6NRXgFJaOxt/NEUYiXQZJvNu9j++4ktvgLS6or9ZcWNQg+N6BU5v90TpIOlgs1FJBNQ==" saltValue="rb63hslGD/0IpWKKRuvKOg==" spinCount="100000" sheet="1" objects="1" scenarios="1"/>
  <mergeCells count="27">
    <mergeCell ref="A16:A18"/>
    <mergeCell ref="B16:D16"/>
    <mergeCell ref="E16:F16"/>
    <mergeCell ref="B17:D17"/>
    <mergeCell ref="E17:F17"/>
    <mergeCell ref="B18:D18"/>
    <mergeCell ref="E18:F18"/>
    <mergeCell ref="A13:A15"/>
    <mergeCell ref="B13:D13"/>
    <mergeCell ref="E13:F13"/>
    <mergeCell ref="B14:D14"/>
    <mergeCell ref="E14:F14"/>
    <mergeCell ref="B15:D15"/>
    <mergeCell ref="E15:F15"/>
    <mergeCell ref="A11:A12"/>
    <mergeCell ref="B11:D11"/>
    <mergeCell ref="E11:F11"/>
    <mergeCell ref="B12:D12"/>
    <mergeCell ref="E12:F12"/>
    <mergeCell ref="A6:G6"/>
    <mergeCell ref="B8:D8"/>
    <mergeCell ref="E8:F8"/>
    <mergeCell ref="A9:A10"/>
    <mergeCell ref="B9:D9"/>
    <mergeCell ref="E9:F9"/>
    <mergeCell ref="B10:D10"/>
    <mergeCell ref="E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AD74-9257-4B1A-8BC1-7AA38750552E}">
  <sheetPr>
    <tabColor rgb="FF00B050"/>
    <pageSetUpPr fitToPage="1"/>
  </sheetPr>
  <dimension ref="A2:Q150"/>
  <sheetViews>
    <sheetView showGridLines="0" topLeftCell="A137" zoomScaleNormal="10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541</v>
      </c>
    </row>
    <row r="3" spans="1:17" ht="21.95" customHeight="1" x14ac:dyDescent="0.25">
      <c r="D3" s="60" t="s">
        <v>1</v>
      </c>
    </row>
    <row r="6" spans="1:17" ht="21.95" customHeight="1" x14ac:dyDescent="0.25">
      <c r="A6" s="262" t="s">
        <v>125</v>
      </c>
      <c r="B6" s="262"/>
      <c r="C6" s="262"/>
      <c r="D6" s="262"/>
      <c r="E6" s="262"/>
      <c r="F6" s="262"/>
      <c r="G6" s="262"/>
      <c r="H6" s="262"/>
      <c r="I6" s="262"/>
      <c r="J6" s="59"/>
      <c r="K6" s="59"/>
      <c r="L6" s="59"/>
      <c r="M6" s="59"/>
      <c r="N6" s="59"/>
      <c r="O6" s="59"/>
      <c r="P6" s="59"/>
      <c r="Q6" s="59"/>
    </row>
    <row r="8" spans="1:17" ht="21.95" customHeight="1" x14ac:dyDescent="0.25">
      <c r="A8" s="58" t="s">
        <v>126</v>
      </c>
    </row>
    <row r="10" spans="1:17" ht="21.95" customHeight="1" x14ac:dyDescent="0.25">
      <c r="A10" s="263" t="s">
        <v>127</v>
      </c>
      <c r="B10" s="263"/>
      <c r="C10" s="56"/>
    </row>
    <row r="11" spans="1:17" ht="45" customHeight="1" x14ac:dyDescent="0.25">
      <c r="A11" s="264" t="s">
        <v>542</v>
      </c>
      <c r="B11" s="264"/>
      <c r="C11" s="264"/>
      <c r="D11" s="264"/>
      <c r="E11" s="264"/>
      <c r="F11" s="264"/>
      <c r="G11" s="264"/>
      <c r="H11" s="264"/>
      <c r="I11" s="264"/>
      <c r="J11" s="57"/>
      <c r="K11" s="57"/>
      <c r="L11" s="57"/>
      <c r="M11" s="57"/>
      <c r="N11" s="57"/>
      <c r="O11" s="57"/>
      <c r="P11" s="57"/>
      <c r="Q11" s="57"/>
    </row>
    <row r="13" spans="1:17" ht="21.95" customHeight="1" x14ac:dyDescent="0.25">
      <c r="A13" s="263" t="s">
        <v>129</v>
      </c>
      <c r="B13" s="263"/>
      <c r="C13" s="56"/>
    </row>
    <row r="14" spans="1:17" ht="21.95" customHeight="1" x14ac:dyDescent="0.25">
      <c r="A14" s="264" t="s">
        <v>543</v>
      </c>
      <c r="B14" s="264"/>
      <c r="C14" s="264"/>
      <c r="D14" s="264"/>
      <c r="E14" s="264"/>
      <c r="F14" s="264"/>
      <c r="G14" s="264"/>
      <c r="H14" s="264"/>
      <c r="I14" s="264"/>
    </row>
    <row r="15" spans="1:17" ht="21.95" customHeight="1" x14ac:dyDescent="0.25">
      <c r="A15" s="55"/>
    </row>
    <row r="16" spans="1:17" ht="21.95" customHeight="1" x14ac:dyDescent="0.25">
      <c r="A16" s="265" t="s">
        <v>131</v>
      </c>
      <c r="B16" s="265"/>
      <c r="C16" s="265"/>
      <c r="D16" s="265"/>
      <c r="E16" s="265"/>
      <c r="F16" s="265"/>
      <c r="G16" s="265"/>
      <c r="H16" s="265"/>
      <c r="I16" s="265"/>
    </row>
    <row r="17" spans="1:17" ht="21.95" customHeight="1" x14ac:dyDescent="0.25">
      <c r="A17" s="266" t="s">
        <v>132</v>
      </c>
      <c r="B17" s="267"/>
      <c r="C17" s="268" t="s">
        <v>133</v>
      </c>
      <c r="D17" s="267"/>
      <c r="E17" s="267"/>
      <c r="F17" s="267"/>
      <c r="G17" s="267"/>
      <c r="H17" s="267"/>
      <c r="I17" s="267"/>
    </row>
    <row r="18" spans="1:17" s="29" customFormat="1" ht="21.95" customHeight="1" x14ac:dyDescent="0.25">
      <c r="A18" s="269" t="s">
        <v>134</v>
      </c>
      <c r="B18" s="269"/>
      <c r="C18" s="270" t="s">
        <v>135</v>
      </c>
      <c r="D18" s="270"/>
      <c r="E18" s="270"/>
      <c r="F18" s="270"/>
      <c r="G18" s="270"/>
      <c r="H18" s="270"/>
      <c r="I18" s="270"/>
      <c r="J18" s="28"/>
      <c r="K18" s="28"/>
      <c r="L18" s="28"/>
      <c r="M18" s="28"/>
      <c r="N18" s="28"/>
      <c r="O18" s="28"/>
      <c r="P18" s="28"/>
      <c r="Q18" s="28"/>
    </row>
    <row r="19" spans="1:17" s="29" customFormat="1" ht="30.6" customHeight="1" x14ac:dyDescent="0.25">
      <c r="A19" s="269" t="s">
        <v>136</v>
      </c>
      <c r="B19" s="269"/>
      <c r="C19" s="271" t="s">
        <v>137</v>
      </c>
      <c r="D19" s="271"/>
      <c r="E19" s="271"/>
      <c r="F19" s="271"/>
      <c r="G19" s="271"/>
      <c r="H19" s="271"/>
      <c r="I19" s="271"/>
      <c r="J19" s="28"/>
      <c r="K19" s="28"/>
      <c r="L19" s="28"/>
      <c r="M19" s="28"/>
      <c r="N19" s="28"/>
      <c r="O19" s="28"/>
      <c r="P19" s="28"/>
      <c r="Q19" s="28"/>
    </row>
    <row r="20" spans="1:17" s="29" customFormat="1" ht="21.95" customHeight="1" x14ac:dyDescent="0.25">
      <c r="A20" s="269" t="s">
        <v>138</v>
      </c>
      <c r="B20" s="269"/>
      <c r="C20" s="271" t="s">
        <v>139</v>
      </c>
      <c r="D20" s="271"/>
      <c r="E20" s="271"/>
      <c r="F20" s="271"/>
      <c r="G20" s="271"/>
      <c r="H20" s="271"/>
      <c r="I20" s="271"/>
      <c r="J20" s="28"/>
      <c r="K20" s="28"/>
      <c r="L20" s="28"/>
      <c r="M20" s="28"/>
      <c r="N20" s="28"/>
      <c r="O20" s="28"/>
      <c r="P20" s="28"/>
      <c r="Q20" s="28"/>
    </row>
    <row r="22" spans="1:17" ht="21.95" customHeight="1" x14ac:dyDescent="0.25">
      <c r="A22" s="263" t="s">
        <v>140</v>
      </c>
      <c r="B22" s="263"/>
      <c r="C22" s="263"/>
      <c r="D22" s="263"/>
      <c r="E22" s="263"/>
      <c r="F22" s="263"/>
      <c r="G22" s="263"/>
      <c r="H22" s="263"/>
      <c r="I22" s="263"/>
    </row>
    <row r="23" spans="1:17" ht="162.75" customHeight="1" x14ac:dyDescent="0.25">
      <c r="A23" s="272" t="s">
        <v>544</v>
      </c>
      <c r="B23" s="272"/>
      <c r="C23" s="272"/>
      <c r="D23" s="272"/>
      <c r="E23" s="272"/>
      <c r="F23" s="272"/>
      <c r="G23" s="272"/>
      <c r="H23" s="272"/>
      <c r="I23" s="272"/>
      <c r="J23" s="54"/>
      <c r="K23" s="54"/>
      <c r="L23" s="54"/>
      <c r="M23" s="54"/>
      <c r="N23" s="54"/>
      <c r="O23" s="54"/>
      <c r="P23" s="54"/>
      <c r="Q23" s="54"/>
    </row>
    <row r="25" spans="1:17" ht="21.95" customHeight="1" x14ac:dyDescent="0.25">
      <c r="A25" s="273" t="s">
        <v>142</v>
      </c>
      <c r="B25" s="273"/>
      <c r="C25" s="273"/>
      <c r="D25" s="273"/>
      <c r="E25" s="273"/>
      <c r="F25" s="273"/>
      <c r="G25" s="273"/>
      <c r="H25" s="273"/>
      <c r="I25" s="273"/>
    </row>
    <row r="26" spans="1:17" ht="21.95" customHeight="1" x14ac:dyDescent="0.25">
      <c r="A26" s="274" t="s">
        <v>4</v>
      </c>
      <c r="B26" s="275"/>
      <c r="C26" s="276"/>
      <c r="D26" s="41">
        <v>2019</v>
      </c>
      <c r="E26" s="41">
        <v>2020</v>
      </c>
      <c r="F26" s="40">
        <v>2021</v>
      </c>
      <c r="G26" s="39">
        <v>2022</v>
      </c>
      <c r="H26" s="39">
        <v>2023</v>
      </c>
      <c r="I26" s="38">
        <v>2024</v>
      </c>
    </row>
    <row r="27" spans="1:17" ht="21.95" customHeight="1" x14ac:dyDescent="0.25">
      <c r="A27" s="354" t="s">
        <v>545</v>
      </c>
      <c r="B27" s="350"/>
      <c r="C27" s="350"/>
      <c r="D27" s="350"/>
      <c r="E27" s="350"/>
      <c r="F27" s="350"/>
      <c r="G27" s="350"/>
      <c r="H27" s="350"/>
      <c r="I27" s="351"/>
    </row>
    <row r="28" spans="1:17" s="29" customFormat="1" ht="21.95" customHeight="1" x14ac:dyDescent="0.25">
      <c r="A28" s="329" t="s">
        <v>398</v>
      </c>
      <c r="B28" s="311" t="s">
        <v>144</v>
      </c>
      <c r="C28" s="310"/>
      <c r="D28" s="37">
        <v>61911614</v>
      </c>
      <c r="E28" s="37">
        <v>51134567</v>
      </c>
      <c r="F28" s="37">
        <v>54679125</v>
      </c>
      <c r="G28" s="37">
        <v>60152438</v>
      </c>
      <c r="H28" s="37">
        <v>48106426</v>
      </c>
      <c r="I28" s="37">
        <v>49001521</v>
      </c>
    </row>
    <row r="29" spans="1:17" s="29" customFormat="1" ht="21.95" customHeight="1" x14ac:dyDescent="0.25">
      <c r="A29" s="355"/>
      <c r="B29" s="311" t="s">
        <v>145</v>
      </c>
      <c r="C29" s="310"/>
      <c r="D29" s="37">
        <v>222882</v>
      </c>
      <c r="E29" s="37">
        <v>184084</v>
      </c>
      <c r="F29" s="37">
        <v>196845</v>
      </c>
      <c r="G29" s="37">
        <v>216549</v>
      </c>
      <c r="H29" s="37">
        <v>173176</v>
      </c>
      <c r="I29" s="37">
        <v>175809</v>
      </c>
    </row>
    <row r="30" spans="1:17" s="29" customFormat="1" ht="21.95" customHeight="1" x14ac:dyDescent="0.25">
      <c r="A30" s="330"/>
      <c r="B30" s="311" t="s">
        <v>146</v>
      </c>
      <c r="C30" s="310"/>
      <c r="D30" s="31">
        <v>1</v>
      </c>
      <c r="E30" s="47" t="s">
        <v>546</v>
      </c>
      <c r="F30" s="47" t="s">
        <v>546</v>
      </c>
      <c r="G30" s="31">
        <v>1</v>
      </c>
      <c r="H30" s="31">
        <v>1</v>
      </c>
      <c r="I30" s="31">
        <v>1</v>
      </c>
    </row>
    <row r="31" spans="1:17" s="29" customFormat="1" ht="21.95" customHeight="1" x14ac:dyDescent="0.25">
      <c r="A31" s="329" t="s">
        <v>414</v>
      </c>
      <c r="B31" s="311" t="s">
        <v>144</v>
      </c>
      <c r="C31" s="310"/>
      <c r="D31" s="37">
        <v>100779816</v>
      </c>
      <c r="E31" s="37">
        <v>78445128</v>
      </c>
      <c r="F31" s="37">
        <v>79520705</v>
      </c>
      <c r="G31" s="37">
        <v>78398611</v>
      </c>
      <c r="H31" s="37">
        <v>70644624</v>
      </c>
      <c r="I31" s="37">
        <v>70367865</v>
      </c>
    </row>
    <row r="32" spans="1:17" s="29" customFormat="1" ht="21.95" customHeight="1" x14ac:dyDescent="0.25">
      <c r="A32" s="355"/>
      <c r="B32" s="311" t="s">
        <v>145</v>
      </c>
      <c r="C32" s="310"/>
      <c r="D32" s="37">
        <v>362807</v>
      </c>
      <c r="E32" s="37">
        <v>282402</v>
      </c>
      <c r="F32" s="37">
        <v>286275</v>
      </c>
      <c r="G32" s="37">
        <v>282235</v>
      </c>
      <c r="H32" s="37">
        <v>254310</v>
      </c>
      <c r="I32" s="37">
        <v>253314</v>
      </c>
    </row>
    <row r="33" spans="1:11" s="29" customFormat="1" ht="21.95" customHeight="1" x14ac:dyDescent="0.25">
      <c r="A33" s="330"/>
      <c r="B33" s="311" t="s">
        <v>146</v>
      </c>
      <c r="C33" s="310"/>
      <c r="D33" s="31">
        <v>0.85</v>
      </c>
      <c r="E33" s="47" t="s">
        <v>546</v>
      </c>
      <c r="F33" s="47" t="s">
        <v>546</v>
      </c>
      <c r="G33" s="31">
        <v>1</v>
      </c>
      <c r="H33" s="31">
        <v>1</v>
      </c>
      <c r="I33" s="31">
        <v>1</v>
      </c>
    </row>
    <row r="34" spans="1:11" s="29" customFormat="1" ht="21.95" customHeight="1" x14ac:dyDescent="0.25">
      <c r="A34" s="329" t="s">
        <v>416</v>
      </c>
      <c r="B34" s="311" t="s">
        <v>144</v>
      </c>
      <c r="C34" s="310"/>
      <c r="D34" s="37">
        <v>14121085</v>
      </c>
      <c r="E34" s="37">
        <v>11719263</v>
      </c>
      <c r="F34" s="37">
        <v>12068452</v>
      </c>
      <c r="G34" s="37">
        <v>13241158</v>
      </c>
      <c r="H34" s="37">
        <v>11307261</v>
      </c>
      <c r="I34" s="37">
        <v>9896845</v>
      </c>
    </row>
    <row r="35" spans="1:11" s="29" customFormat="1" ht="21.95" customHeight="1" x14ac:dyDescent="0.25">
      <c r="A35" s="355"/>
      <c r="B35" s="311" t="s">
        <v>145</v>
      </c>
      <c r="C35" s="310"/>
      <c r="D35" s="37">
        <v>50836</v>
      </c>
      <c r="E35" s="37">
        <v>42189</v>
      </c>
      <c r="F35" s="37">
        <v>43446</v>
      </c>
      <c r="G35" s="37">
        <v>47688</v>
      </c>
      <c r="H35" s="37">
        <v>40704</v>
      </c>
      <c r="I35" s="37">
        <v>35627</v>
      </c>
    </row>
    <row r="36" spans="1:11" s="29" customFormat="1" ht="21.95" customHeight="1" x14ac:dyDescent="0.25">
      <c r="A36" s="330"/>
      <c r="B36" s="311" t="s">
        <v>146</v>
      </c>
      <c r="C36" s="310"/>
      <c r="D36" s="31">
        <v>1</v>
      </c>
      <c r="E36" s="47" t="s">
        <v>546</v>
      </c>
      <c r="F36" s="47" t="s">
        <v>546</v>
      </c>
      <c r="G36" s="31">
        <v>1</v>
      </c>
      <c r="H36" s="31">
        <v>1</v>
      </c>
      <c r="I36" s="31">
        <v>1</v>
      </c>
    </row>
    <row r="37" spans="1:11" s="29" customFormat="1" ht="21.95" customHeight="1" x14ac:dyDescent="0.25">
      <c r="A37" s="329" t="s">
        <v>404</v>
      </c>
      <c r="B37" s="311" t="s">
        <v>144</v>
      </c>
      <c r="C37" s="310"/>
      <c r="D37" s="37">
        <v>176812514</v>
      </c>
      <c r="E37" s="37">
        <v>141298958</v>
      </c>
      <c r="F37" s="37">
        <v>146268282</v>
      </c>
      <c r="G37" s="37">
        <v>151792207</v>
      </c>
      <c r="H37" s="37">
        <v>130058311</v>
      </c>
      <c r="I37" s="37">
        <v>129266230</v>
      </c>
    </row>
    <row r="38" spans="1:11" s="29" customFormat="1" ht="21.95" customHeight="1" x14ac:dyDescent="0.25">
      <c r="A38" s="355"/>
      <c r="B38" s="311" t="s">
        <v>145</v>
      </c>
      <c r="C38" s="310"/>
      <c r="D38" s="37">
        <v>636525</v>
      </c>
      <c r="E38" s="37">
        <v>508675</v>
      </c>
      <c r="F38" s="37">
        <v>526565</v>
      </c>
      <c r="G38" s="37">
        <v>546452</v>
      </c>
      <c r="H38" s="37">
        <v>468191</v>
      </c>
      <c r="I38" s="37" t="s">
        <v>547</v>
      </c>
    </row>
    <row r="39" spans="1:11" s="29" customFormat="1" ht="21.95" customHeight="1" x14ac:dyDescent="0.25">
      <c r="A39" s="330"/>
      <c r="B39" s="311" t="s">
        <v>146</v>
      </c>
      <c r="C39" s="310"/>
      <c r="D39" s="31">
        <v>0.9</v>
      </c>
      <c r="E39" s="31">
        <v>0.99</v>
      </c>
      <c r="F39" s="31">
        <v>1</v>
      </c>
      <c r="G39" s="31">
        <v>1</v>
      </c>
      <c r="H39" s="31">
        <v>1</v>
      </c>
      <c r="I39" s="31">
        <v>1</v>
      </c>
    </row>
    <row r="40" spans="1:11" s="29" customFormat="1" ht="21.95" customHeight="1" x14ac:dyDescent="0.25">
      <c r="A40" s="329" t="s">
        <v>548</v>
      </c>
      <c r="B40" s="311" t="s">
        <v>152</v>
      </c>
      <c r="C40" s="310"/>
      <c r="D40" s="104">
        <v>32.700000000000003</v>
      </c>
      <c r="E40" s="104">
        <v>21.8</v>
      </c>
      <c r="F40" s="104">
        <v>22.5</v>
      </c>
      <c r="G40" s="104">
        <v>27.6</v>
      </c>
      <c r="H40" s="104">
        <v>25.5</v>
      </c>
      <c r="I40" s="104">
        <v>24.8</v>
      </c>
    </row>
    <row r="41" spans="1:11" s="29" customFormat="1" ht="21.95" customHeight="1" x14ac:dyDescent="0.25">
      <c r="A41" s="355"/>
      <c r="B41" s="311" t="s">
        <v>153</v>
      </c>
      <c r="C41" s="310"/>
      <c r="D41" s="42">
        <v>0.12</v>
      </c>
      <c r="E41" s="42">
        <v>0.08</v>
      </c>
      <c r="F41" s="42">
        <v>0.08</v>
      </c>
      <c r="G41" s="42">
        <v>0.1</v>
      </c>
      <c r="H41" s="42">
        <v>0.09</v>
      </c>
      <c r="I41" s="37" t="s">
        <v>549</v>
      </c>
    </row>
    <row r="42" spans="1:11" s="29" customFormat="1" ht="21.95" customHeight="1" x14ac:dyDescent="0.25">
      <c r="A42" s="330"/>
      <c r="B42" s="311" t="s">
        <v>146</v>
      </c>
      <c r="C42" s="310"/>
      <c r="D42" s="31">
        <v>0.9</v>
      </c>
      <c r="E42" s="31">
        <v>0.99</v>
      </c>
      <c r="F42" s="31">
        <v>1</v>
      </c>
      <c r="G42" s="31">
        <v>1</v>
      </c>
      <c r="H42" s="31">
        <v>1</v>
      </c>
      <c r="I42" s="31">
        <v>1</v>
      </c>
    </row>
    <row r="43" spans="1:11" s="29" customFormat="1" ht="30" customHeight="1" x14ac:dyDescent="0.25">
      <c r="A43" s="308" t="s">
        <v>550</v>
      </c>
      <c r="B43" s="323"/>
      <c r="C43" s="324"/>
      <c r="D43" s="47" t="s">
        <v>70</v>
      </c>
      <c r="E43" s="67" t="s">
        <v>551</v>
      </c>
      <c r="F43" s="80">
        <v>-0.193</v>
      </c>
      <c r="G43" s="80">
        <v>-0.105</v>
      </c>
      <c r="H43" s="80">
        <v>-0.16300000000000001</v>
      </c>
      <c r="I43" s="106">
        <v>-0.187</v>
      </c>
      <c r="J43" s="108"/>
      <c r="K43" s="108"/>
    </row>
    <row r="44" spans="1:11" s="29" customFormat="1" ht="21.95" customHeight="1" x14ac:dyDescent="0.25">
      <c r="A44" s="354" t="s">
        <v>552</v>
      </c>
      <c r="B44" s="350"/>
      <c r="C44" s="350"/>
      <c r="D44" s="350"/>
      <c r="E44" s="350"/>
      <c r="F44" s="350"/>
      <c r="G44" s="350"/>
      <c r="H44" s="350"/>
      <c r="I44" s="351"/>
    </row>
    <row r="45" spans="1:11" s="29" customFormat="1" ht="21.95" customHeight="1" x14ac:dyDescent="0.25">
      <c r="A45" s="329" t="s">
        <v>398</v>
      </c>
      <c r="B45" s="311" t="s">
        <v>144</v>
      </c>
      <c r="C45" s="310"/>
      <c r="D45" s="34">
        <v>0</v>
      </c>
      <c r="E45" s="339" t="s">
        <v>546</v>
      </c>
      <c r="F45" s="291"/>
      <c r="G45" s="34">
        <v>0</v>
      </c>
      <c r="H45" s="34">
        <v>0</v>
      </c>
      <c r="I45" s="34">
        <v>0</v>
      </c>
    </row>
    <row r="46" spans="1:11" s="29" customFormat="1" ht="21.95" customHeight="1" x14ac:dyDescent="0.25">
      <c r="A46" s="355"/>
      <c r="B46" s="311" t="s">
        <v>145</v>
      </c>
      <c r="C46" s="310"/>
      <c r="D46" s="34">
        <v>0</v>
      </c>
      <c r="E46" s="340"/>
      <c r="F46" s="342"/>
      <c r="G46" s="34">
        <v>0</v>
      </c>
      <c r="H46" s="34">
        <v>0</v>
      </c>
      <c r="I46" s="34">
        <v>0</v>
      </c>
    </row>
    <row r="47" spans="1:11" s="29" customFormat="1" ht="21.95" customHeight="1" x14ac:dyDescent="0.25">
      <c r="A47" s="330"/>
      <c r="B47" s="311" t="s">
        <v>146</v>
      </c>
      <c r="C47" s="310"/>
      <c r="D47" s="31">
        <v>1</v>
      </c>
      <c r="E47" s="292"/>
      <c r="F47" s="294"/>
      <c r="G47" s="31">
        <v>1</v>
      </c>
      <c r="H47" s="31">
        <v>1</v>
      </c>
      <c r="I47" s="107">
        <v>1</v>
      </c>
    </row>
    <row r="48" spans="1:11" s="29" customFormat="1" ht="21.95" customHeight="1" x14ac:dyDescent="0.25">
      <c r="A48" s="329" t="s">
        <v>414</v>
      </c>
      <c r="B48" s="311" t="s">
        <v>144</v>
      </c>
      <c r="C48" s="310"/>
      <c r="D48" s="37">
        <v>5082794</v>
      </c>
      <c r="E48" s="339" t="s">
        <v>546</v>
      </c>
      <c r="F48" s="291"/>
      <c r="G48" s="37">
        <v>4549682</v>
      </c>
      <c r="H48" s="37">
        <v>4700102</v>
      </c>
      <c r="I48" s="37">
        <v>4353652</v>
      </c>
    </row>
    <row r="49" spans="1:9" s="29" customFormat="1" ht="21.95" customHeight="1" x14ac:dyDescent="0.25">
      <c r="A49" s="355"/>
      <c r="B49" s="311" t="s">
        <v>145</v>
      </c>
      <c r="C49" s="310"/>
      <c r="D49" s="37">
        <v>18298</v>
      </c>
      <c r="E49" s="340"/>
      <c r="F49" s="342"/>
      <c r="G49" s="37">
        <v>16379</v>
      </c>
      <c r="H49" s="37">
        <v>16920</v>
      </c>
      <c r="I49" s="37">
        <v>15672</v>
      </c>
    </row>
    <row r="50" spans="1:9" s="29" customFormat="1" ht="21.95" customHeight="1" x14ac:dyDescent="0.25">
      <c r="A50" s="330"/>
      <c r="B50" s="311" t="s">
        <v>146</v>
      </c>
      <c r="C50" s="310"/>
      <c r="D50" s="31">
        <v>1</v>
      </c>
      <c r="E50" s="292"/>
      <c r="F50" s="294"/>
      <c r="G50" s="31">
        <v>1</v>
      </c>
      <c r="H50" s="31">
        <v>1</v>
      </c>
      <c r="I50" s="31">
        <v>1</v>
      </c>
    </row>
    <row r="51" spans="1:9" s="29" customFormat="1" ht="21.95" customHeight="1" x14ac:dyDescent="0.25">
      <c r="A51" s="329" t="s">
        <v>404</v>
      </c>
      <c r="B51" s="311" t="s">
        <v>144</v>
      </c>
      <c r="C51" s="310"/>
      <c r="D51" s="37">
        <v>5082794</v>
      </c>
      <c r="E51" s="339" t="s">
        <v>546</v>
      </c>
      <c r="F51" s="291"/>
      <c r="G51" s="37">
        <v>4549682</v>
      </c>
      <c r="H51" s="37">
        <v>4700102</v>
      </c>
      <c r="I51" s="37">
        <v>4353652</v>
      </c>
    </row>
    <row r="52" spans="1:9" s="29" customFormat="1" ht="21.95" customHeight="1" x14ac:dyDescent="0.25">
      <c r="A52" s="355"/>
      <c r="B52" s="311" t="s">
        <v>145</v>
      </c>
      <c r="C52" s="310"/>
      <c r="D52" s="37">
        <v>18298</v>
      </c>
      <c r="E52" s="340"/>
      <c r="F52" s="342"/>
      <c r="G52" s="37">
        <v>16379</v>
      </c>
      <c r="H52" s="37">
        <v>16920</v>
      </c>
      <c r="I52" s="37">
        <v>15672</v>
      </c>
    </row>
    <row r="53" spans="1:9" s="29" customFormat="1" ht="21.95" customHeight="1" x14ac:dyDescent="0.25">
      <c r="A53" s="330"/>
      <c r="B53" s="311" t="s">
        <v>146</v>
      </c>
      <c r="C53" s="310"/>
      <c r="D53" s="31">
        <v>1</v>
      </c>
      <c r="E53" s="292"/>
      <c r="F53" s="294"/>
      <c r="G53" s="31">
        <v>1</v>
      </c>
      <c r="H53" s="31">
        <v>1</v>
      </c>
      <c r="I53" s="31">
        <v>1</v>
      </c>
    </row>
    <row r="54" spans="1:9" s="29" customFormat="1" ht="21.95" customHeight="1" x14ac:dyDescent="0.25">
      <c r="A54" s="329" t="s">
        <v>548</v>
      </c>
      <c r="B54" s="311" t="s">
        <v>152</v>
      </c>
      <c r="C54" s="310"/>
      <c r="D54" s="104">
        <v>27.5</v>
      </c>
      <c r="E54" s="289" t="s">
        <v>546</v>
      </c>
      <c r="F54" s="291"/>
      <c r="G54" s="47">
        <v>24.6</v>
      </c>
      <c r="H54" s="47">
        <v>25.4</v>
      </c>
      <c r="I54" s="104">
        <v>23.5</v>
      </c>
    </row>
    <row r="55" spans="1:9" s="29" customFormat="1" ht="21.95" customHeight="1" x14ac:dyDescent="0.25">
      <c r="A55" s="355"/>
      <c r="B55" s="311" t="s">
        <v>153</v>
      </c>
      <c r="C55" s="310"/>
      <c r="D55" s="104"/>
      <c r="E55" s="340"/>
      <c r="F55" s="342"/>
      <c r="G55" s="343" t="s">
        <v>553</v>
      </c>
      <c r="H55" s="286"/>
      <c r="I55" s="43">
        <v>0.08</v>
      </c>
    </row>
    <row r="56" spans="1:9" s="29" customFormat="1" ht="21.95" customHeight="1" x14ac:dyDescent="0.25">
      <c r="A56" s="330"/>
      <c r="B56" s="311" t="s">
        <v>146</v>
      </c>
      <c r="C56" s="310"/>
      <c r="D56" s="31">
        <v>1</v>
      </c>
      <c r="E56" s="292"/>
      <c r="F56" s="294"/>
      <c r="G56" s="31">
        <v>1</v>
      </c>
      <c r="H56" s="31">
        <v>1</v>
      </c>
      <c r="I56" s="31">
        <v>1</v>
      </c>
    </row>
    <row r="57" spans="1:9" s="29" customFormat="1" ht="30" customHeight="1" x14ac:dyDescent="0.25">
      <c r="A57" s="311" t="s">
        <v>554</v>
      </c>
      <c r="B57" s="309"/>
      <c r="C57" s="310"/>
      <c r="D57" s="47" t="s">
        <v>70</v>
      </c>
      <c r="E57" s="277" t="s">
        <v>551</v>
      </c>
      <c r="F57" s="278"/>
      <c r="G57" s="80">
        <v>-0.105</v>
      </c>
      <c r="H57" s="80">
        <v>-7.4999999999999997E-2</v>
      </c>
      <c r="I57" s="106">
        <v>-0.14399999999999999</v>
      </c>
    </row>
    <row r="58" spans="1:9" s="29" customFormat="1" ht="21.95" customHeight="1" x14ac:dyDescent="0.25">
      <c r="A58" s="356" t="s">
        <v>555</v>
      </c>
      <c r="B58" s="357"/>
      <c r="C58" s="357"/>
      <c r="D58" s="357"/>
      <c r="E58" s="357"/>
      <c r="F58" s="357"/>
      <c r="G58" s="357"/>
      <c r="H58" s="357"/>
      <c r="I58" s="358"/>
    </row>
    <row r="59" spans="1:9" s="29" customFormat="1" ht="21.95" customHeight="1" x14ac:dyDescent="0.25">
      <c r="A59" s="329" t="s">
        <v>398</v>
      </c>
      <c r="B59" s="311" t="s">
        <v>144</v>
      </c>
      <c r="C59" s="310"/>
      <c r="D59" s="37">
        <v>61911614</v>
      </c>
      <c r="E59" s="339" t="s">
        <v>546</v>
      </c>
      <c r="F59" s="291"/>
      <c r="G59" s="37">
        <v>60152438</v>
      </c>
      <c r="H59" s="37">
        <v>48106426</v>
      </c>
      <c r="I59" s="37">
        <v>49001521</v>
      </c>
    </row>
    <row r="60" spans="1:9" s="29" customFormat="1" ht="21.95" customHeight="1" x14ac:dyDescent="0.25">
      <c r="A60" s="355"/>
      <c r="B60" s="311" t="s">
        <v>145</v>
      </c>
      <c r="C60" s="310"/>
      <c r="D60" s="37">
        <v>222882</v>
      </c>
      <c r="E60" s="340"/>
      <c r="F60" s="342"/>
      <c r="G60" s="37">
        <v>216549</v>
      </c>
      <c r="H60" s="37">
        <v>173176</v>
      </c>
      <c r="I60" s="37">
        <v>175809</v>
      </c>
    </row>
    <row r="61" spans="1:9" s="29" customFormat="1" ht="21.95" customHeight="1" x14ac:dyDescent="0.25">
      <c r="A61" s="330"/>
      <c r="B61" s="311" t="s">
        <v>146</v>
      </c>
      <c r="C61" s="310"/>
      <c r="D61" s="31">
        <v>1</v>
      </c>
      <c r="E61" s="292"/>
      <c r="F61" s="294"/>
      <c r="G61" s="31">
        <v>1</v>
      </c>
      <c r="H61" s="31">
        <v>1</v>
      </c>
      <c r="I61" s="31">
        <v>1</v>
      </c>
    </row>
    <row r="62" spans="1:9" s="29" customFormat="1" ht="21.95" customHeight="1" x14ac:dyDescent="0.25">
      <c r="A62" s="329" t="s">
        <v>414</v>
      </c>
      <c r="B62" s="311" t="s">
        <v>144</v>
      </c>
      <c r="C62" s="310"/>
      <c r="D62" s="37">
        <v>105862609</v>
      </c>
      <c r="E62" s="339" t="s">
        <v>546</v>
      </c>
      <c r="F62" s="291"/>
      <c r="G62" s="37">
        <v>82948293</v>
      </c>
      <c r="H62" s="37">
        <v>75344727</v>
      </c>
      <c r="I62" s="37">
        <v>74721517</v>
      </c>
    </row>
    <row r="63" spans="1:9" s="29" customFormat="1" ht="21.95" customHeight="1" x14ac:dyDescent="0.25">
      <c r="A63" s="355"/>
      <c r="B63" s="311" t="s">
        <v>145</v>
      </c>
      <c r="C63" s="310"/>
      <c r="D63" s="37">
        <v>381105</v>
      </c>
      <c r="E63" s="340"/>
      <c r="F63" s="342"/>
      <c r="G63" s="37">
        <v>298614</v>
      </c>
      <c r="H63" s="37">
        <v>271230</v>
      </c>
      <c r="I63" s="37">
        <v>268986</v>
      </c>
    </row>
    <row r="64" spans="1:9" s="29" customFormat="1" ht="21.95" customHeight="1" x14ac:dyDescent="0.25">
      <c r="A64" s="330"/>
      <c r="B64" s="311" t="s">
        <v>146</v>
      </c>
      <c r="C64" s="310"/>
      <c r="D64" s="31">
        <v>0.85</v>
      </c>
      <c r="E64" s="292"/>
      <c r="F64" s="294"/>
      <c r="G64" s="31">
        <v>1</v>
      </c>
      <c r="H64" s="31">
        <v>1</v>
      </c>
      <c r="I64" s="31">
        <v>1</v>
      </c>
    </row>
    <row r="65" spans="1:9" s="29" customFormat="1" ht="21.95" customHeight="1" x14ac:dyDescent="0.25">
      <c r="A65" s="329" t="s">
        <v>416</v>
      </c>
      <c r="B65" s="311" t="s">
        <v>144</v>
      </c>
      <c r="C65" s="310"/>
      <c r="D65" s="37">
        <v>14121085</v>
      </c>
      <c r="E65" s="37">
        <v>11719263</v>
      </c>
      <c r="F65" s="37">
        <v>12068452</v>
      </c>
      <c r="G65" s="37">
        <v>13241158</v>
      </c>
      <c r="H65" s="37">
        <v>11307261</v>
      </c>
      <c r="I65" s="37">
        <v>9896845</v>
      </c>
    </row>
    <row r="66" spans="1:9" s="29" customFormat="1" ht="21.95" customHeight="1" x14ac:dyDescent="0.25">
      <c r="A66" s="355"/>
      <c r="B66" s="311" t="s">
        <v>145</v>
      </c>
      <c r="C66" s="310"/>
      <c r="D66" s="37">
        <v>50836</v>
      </c>
      <c r="E66" s="37">
        <v>42189</v>
      </c>
      <c r="F66" s="37">
        <v>43446</v>
      </c>
      <c r="G66" s="37">
        <v>47668</v>
      </c>
      <c r="H66" s="37">
        <v>40704</v>
      </c>
      <c r="I66" s="37">
        <v>35627</v>
      </c>
    </row>
    <row r="67" spans="1:9" s="29" customFormat="1" ht="21.95" customHeight="1" x14ac:dyDescent="0.25">
      <c r="A67" s="330"/>
      <c r="B67" s="311" t="s">
        <v>146</v>
      </c>
      <c r="C67" s="310"/>
      <c r="D67" s="31">
        <v>1</v>
      </c>
      <c r="E67" s="281" t="s">
        <v>546</v>
      </c>
      <c r="F67" s="281"/>
      <c r="G67" s="31">
        <v>1</v>
      </c>
      <c r="H67" s="31">
        <v>1</v>
      </c>
      <c r="I67" s="31">
        <v>1</v>
      </c>
    </row>
    <row r="68" spans="1:9" s="29" customFormat="1" ht="21.95" customHeight="1" x14ac:dyDescent="0.25">
      <c r="A68" s="329" t="s">
        <v>404</v>
      </c>
      <c r="B68" s="311" t="s">
        <v>144</v>
      </c>
      <c r="C68" s="310"/>
      <c r="D68" s="37">
        <v>181895308</v>
      </c>
      <c r="E68" s="281" t="s">
        <v>546</v>
      </c>
      <c r="F68" s="281"/>
      <c r="G68" s="37">
        <v>156341889</v>
      </c>
      <c r="H68" s="37">
        <v>134758413</v>
      </c>
      <c r="I68" s="37">
        <v>133619882</v>
      </c>
    </row>
    <row r="69" spans="1:9" s="29" customFormat="1" ht="21.95" customHeight="1" x14ac:dyDescent="0.25">
      <c r="A69" s="355"/>
      <c r="B69" s="311" t="s">
        <v>145</v>
      </c>
      <c r="C69" s="310"/>
      <c r="D69" s="37">
        <v>654823</v>
      </c>
      <c r="E69" s="281"/>
      <c r="F69" s="281"/>
      <c r="G69" s="37">
        <v>562831</v>
      </c>
      <c r="H69" s="37">
        <v>485110</v>
      </c>
      <c r="I69" s="37">
        <v>481012</v>
      </c>
    </row>
    <row r="70" spans="1:9" s="29" customFormat="1" ht="21.95" customHeight="1" x14ac:dyDescent="0.25">
      <c r="A70" s="330"/>
      <c r="B70" s="311" t="s">
        <v>146</v>
      </c>
      <c r="C70" s="310"/>
      <c r="D70" s="31">
        <v>0.9</v>
      </c>
      <c r="E70" s="281"/>
      <c r="F70" s="281"/>
      <c r="G70" s="31">
        <v>1</v>
      </c>
      <c r="H70" s="31">
        <v>1</v>
      </c>
      <c r="I70" s="31">
        <v>1</v>
      </c>
    </row>
    <row r="71" spans="1:9" s="29" customFormat="1" ht="21.95" customHeight="1" x14ac:dyDescent="0.25">
      <c r="A71" s="329" t="s">
        <v>548</v>
      </c>
      <c r="B71" s="311" t="s">
        <v>152</v>
      </c>
      <c r="C71" s="310"/>
      <c r="D71" s="104">
        <v>32.5</v>
      </c>
      <c r="E71" s="281" t="s">
        <v>546</v>
      </c>
      <c r="F71" s="281"/>
      <c r="G71" s="104">
        <v>27.6</v>
      </c>
      <c r="H71" s="104">
        <v>25.5</v>
      </c>
      <c r="I71" s="104">
        <v>24.8</v>
      </c>
    </row>
    <row r="72" spans="1:9" s="29" customFormat="1" ht="21.95" customHeight="1" x14ac:dyDescent="0.25">
      <c r="A72" s="355"/>
      <c r="B72" s="311" t="s">
        <v>153</v>
      </c>
      <c r="C72" s="310"/>
      <c r="D72" s="105">
        <f>D69/(D68/D71)</f>
        <v>0.11699998056024623</v>
      </c>
      <c r="E72" s="281"/>
      <c r="F72" s="281"/>
      <c r="G72" s="105">
        <v>0.1</v>
      </c>
      <c r="H72" s="105">
        <v>0.09</v>
      </c>
      <c r="I72" s="105">
        <v>0.09</v>
      </c>
    </row>
    <row r="73" spans="1:9" s="29" customFormat="1" ht="21.95" customHeight="1" x14ac:dyDescent="0.25">
      <c r="A73" s="330"/>
      <c r="B73" s="311" t="s">
        <v>146</v>
      </c>
      <c r="C73" s="310"/>
      <c r="D73" s="31">
        <v>0.9</v>
      </c>
      <c r="E73" s="281"/>
      <c r="F73" s="281"/>
      <c r="G73" s="31">
        <v>1</v>
      </c>
      <c r="H73" s="31">
        <v>1</v>
      </c>
      <c r="I73" s="31">
        <v>1</v>
      </c>
    </row>
    <row r="74" spans="1:9" s="29" customFormat="1" ht="21.95" customHeight="1" x14ac:dyDescent="0.25">
      <c r="A74" s="270" t="s">
        <v>556</v>
      </c>
      <c r="B74" s="270"/>
      <c r="C74" s="270"/>
      <c r="D74" s="277" t="s">
        <v>551</v>
      </c>
      <c r="E74" s="359"/>
      <c r="F74" s="359"/>
      <c r="G74" s="359"/>
      <c r="H74" s="278"/>
      <c r="I74" s="30">
        <v>0.25</v>
      </c>
    </row>
    <row r="75" spans="1:9" s="29" customFormat="1" ht="21.95" customHeight="1" x14ac:dyDescent="0.25">
      <c r="A75" s="271" t="s">
        <v>408</v>
      </c>
      <c r="B75" s="271"/>
      <c r="C75" s="271"/>
      <c r="D75" s="339" t="s">
        <v>546</v>
      </c>
      <c r="E75" s="291"/>
      <c r="F75" s="31">
        <v>0.48</v>
      </c>
      <c r="G75" s="31">
        <v>0.86</v>
      </c>
      <c r="H75" s="31">
        <v>0.84</v>
      </c>
      <c r="I75" s="31">
        <v>0.31</v>
      </c>
    </row>
    <row r="76" spans="1:9" s="29" customFormat="1" ht="78.75" customHeight="1" x14ac:dyDescent="0.25">
      <c r="A76" s="311" t="s">
        <v>350</v>
      </c>
      <c r="B76" s="309"/>
      <c r="C76" s="310"/>
      <c r="D76" s="308" t="s">
        <v>557</v>
      </c>
      <c r="E76" s="309"/>
      <c r="F76" s="309"/>
      <c r="G76" s="309"/>
      <c r="H76" s="309"/>
      <c r="I76" s="310"/>
    </row>
    <row r="78" spans="1:9" ht="21.95" customHeight="1" x14ac:dyDescent="0.25">
      <c r="A78" s="273" t="s">
        <v>558</v>
      </c>
      <c r="B78" s="273"/>
      <c r="C78" s="273"/>
      <c r="D78" s="273"/>
      <c r="E78" s="273"/>
      <c r="F78" s="273"/>
      <c r="G78" s="273"/>
      <c r="H78" s="273"/>
      <c r="I78" s="273"/>
    </row>
    <row r="79" spans="1:9" ht="21.95" customHeight="1" x14ac:dyDescent="0.25">
      <c r="A79" s="274" t="s">
        <v>4</v>
      </c>
      <c r="B79" s="275"/>
      <c r="C79" s="276"/>
      <c r="D79" s="41">
        <v>2019</v>
      </c>
      <c r="E79" s="41">
        <v>2020</v>
      </c>
      <c r="F79" s="40">
        <v>2021</v>
      </c>
      <c r="G79" s="39">
        <v>2022</v>
      </c>
      <c r="H79" s="39">
        <v>2023</v>
      </c>
      <c r="I79" s="38">
        <v>2024</v>
      </c>
    </row>
    <row r="80" spans="1:9" ht="21.95" customHeight="1" x14ac:dyDescent="0.25">
      <c r="A80" s="354" t="s">
        <v>545</v>
      </c>
      <c r="B80" s="350"/>
      <c r="C80" s="350"/>
      <c r="D80" s="350"/>
      <c r="E80" s="350"/>
      <c r="F80" s="350"/>
      <c r="G80" s="350"/>
      <c r="H80" s="350"/>
      <c r="I80" s="351"/>
    </row>
    <row r="81" spans="1:9" s="29" customFormat="1" ht="21.95" customHeight="1" x14ac:dyDescent="0.25">
      <c r="A81" s="329" t="s">
        <v>559</v>
      </c>
      <c r="B81" s="311" t="s">
        <v>156</v>
      </c>
      <c r="C81" s="310"/>
      <c r="D81" s="37">
        <v>11285</v>
      </c>
      <c r="E81" s="37">
        <v>9121</v>
      </c>
      <c r="F81" s="37">
        <v>9969</v>
      </c>
      <c r="G81" s="37">
        <v>10961</v>
      </c>
      <c r="H81" s="49">
        <v>8765</v>
      </c>
      <c r="I81" s="37" t="s">
        <v>560</v>
      </c>
    </row>
    <row r="82" spans="1:9" s="29" customFormat="1" ht="21.95" customHeight="1" x14ac:dyDescent="0.25">
      <c r="A82" s="330"/>
      <c r="B82" s="311" t="s">
        <v>146</v>
      </c>
      <c r="C82" s="310"/>
      <c r="D82" s="31">
        <v>1</v>
      </c>
      <c r="E82" s="47" t="s">
        <v>546</v>
      </c>
      <c r="F82" s="47" t="s">
        <v>546</v>
      </c>
      <c r="G82" s="31">
        <v>1</v>
      </c>
      <c r="H82" s="30">
        <v>1</v>
      </c>
      <c r="I82" s="102">
        <v>1</v>
      </c>
    </row>
    <row r="83" spans="1:9" s="29" customFormat="1" ht="21.95" customHeight="1" x14ac:dyDescent="0.25">
      <c r="A83" s="329" t="s">
        <v>561</v>
      </c>
      <c r="B83" s="311" t="s">
        <v>156</v>
      </c>
      <c r="C83" s="310"/>
      <c r="D83" s="37">
        <v>14782</v>
      </c>
      <c r="E83" s="37">
        <v>12162</v>
      </c>
      <c r="F83" s="37">
        <v>10853</v>
      </c>
      <c r="G83" s="37">
        <v>10576</v>
      </c>
      <c r="H83" s="37">
        <v>8891</v>
      </c>
      <c r="I83" s="37" t="s">
        <v>562</v>
      </c>
    </row>
    <row r="84" spans="1:9" s="29" customFormat="1" ht="21.95" customHeight="1" x14ac:dyDescent="0.25">
      <c r="A84" s="330"/>
      <c r="B84" s="311" t="s">
        <v>146</v>
      </c>
      <c r="C84" s="310"/>
      <c r="D84" s="31">
        <v>0.86</v>
      </c>
      <c r="E84" s="47" t="s">
        <v>546</v>
      </c>
      <c r="F84" s="47" t="s">
        <v>546</v>
      </c>
      <c r="G84" s="31">
        <v>1</v>
      </c>
      <c r="H84" s="30">
        <v>1</v>
      </c>
      <c r="I84" s="102">
        <v>1</v>
      </c>
    </row>
    <row r="85" spans="1:9" s="29" customFormat="1" ht="21.95" customHeight="1" x14ac:dyDescent="0.25">
      <c r="A85" s="360" t="s">
        <v>563</v>
      </c>
      <c r="B85" s="311" t="s">
        <v>156</v>
      </c>
      <c r="C85" s="310"/>
      <c r="D85" s="37">
        <v>26067</v>
      </c>
      <c r="E85" s="37">
        <v>21283</v>
      </c>
      <c r="F85" s="37">
        <v>20822</v>
      </c>
      <c r="G85" s="37">
        <v>21537</v>
      </c>
      <c r="H85" s="49">
        <v>17656</v>
      </c>
      <c r="I85" s="37" t="s">
        <v>564</v>
      </c>
    </row>
    <row r="86" spans="1:9" s="29" customFormat="1" ht="21.95" customHeight="1" x14ac:dyDescent="0.25">
      <c r="A86" s="330"/>
      <c r="B86" s="311" t="s">
        <v>146</v>
      </c>
      <c r="C86" s="310"/>
      <c r="D86" s="31">
        <v>0.9</v>
      </c>
      <c r="E86" s="47" t="s">
        <v>546</v>
      </c>
      <c r="F86" s="47" t="s">
        <v>546</v>
      </c>
      <c r="G86" s="31">
        <v>1</v>
      </c>
      <c r="H86" s="30">
        <v>1</v>
      </c>
      <c r="I86" s="102">
        <v>1</v>
      </c>
    </row>
    <row r="87" spans="1:9" s="29" customFormat="1" ht="21.95" customHeight="1" x14ac:dyDescent="0.25">
      <c r="A87" s="329" t="s">
        <v>565</v>
      </c>
      <c r="B87" s="311" t="s">
        <v>566</v>
      </c>
      <c r="C87" s="310"/>
      <c r="D87" s="47">
        <v>4.83</v>
      </c>
      <c r="E87" s="43">
        <v>3.28</v>
      </c>
      <c r="F87" s="43">
        <v>3.21</v>
      </c>
      <c r="G87" s="43">
        <v>3.76</v>
      </c>
      <c r="H87" s="46">
        <v>3.46</v>
      </c>
      <c r="I87" s="37" t="s">
        <v>567</v>
      </c>
    </row>
    <row r="88" spans="1:9" s="29" customFormat="1" ht="21.95" customHeight="1" x14ac:dyDescent="0.25">
      <c r="A88" s="330"/>
      <c r="B88" s="311" t="s">
        <v>146</v>
      </c>
      <c r="C88" s="310"/>
      <c r="D88" s="31">
        <v>0.9</v>
      </c>
      <c r="E88" s="47" t="s">
        <v>546</v>
      </c>
      <c r="F88" s="47" t="s">
        <v>546</v>
      </c>
      <c r="G88" s="31">
        <v>1</v>
      </c>
      <c r="H88" s="30">
        <v>1</v>
      </c>
      <c r="I88" s="102">
        <v>1</v>
      </c>
    </row>
    <row r="89" spans="1:9" ht="21.95" customHeight="1" x14ac:dyDescent="0.25">
      <c r="A89" s="354" t="s">
        <v>552</v>
      </c>
      <c r="B89" s="350"/>
      <c r="C89" s="350"/>
      <c r="D89" s="350"/>
      <c r="E89" s="350"/>
      <c r="F89" s="350"/>
      <c r="G89" s="350"/>
      <c r="H89" s="350"/>
      <c r="I89" s="351"/>
    </row>
    <row r="90" spans="1:9" s="29" customFormat="1" ht="21.95" customHeight="1" x14ac:dyDescent="0.25">
      <c r="A90" s="329" t="s">
        <v>559</v>
      </c>
      <c r="B90" s="311" t="s">
        <v>156</v>
      </c>
      <c r="C90" s="310"/>
      <c r="D90" s="34">
        <v>0</v>
      </c>
      <c r="E90" s="339" t="s">
        <v>546</v>
      </c>
      <c r="F90" s="291"/>
      <c r="G90" s="34">
        <v>0</v>
      </c>
      <c r="H90" s="33">
        <v>0</v>
      </c>
      <c r="I90" s="33">
        <v>0</v>
      </c>
    </row>
    <row r="91" spans="1:9" s="29" customFormat="1" ht="21.95" customHeight="1" x14ac:dyDescent="0.25">
      <c r="A91" s="330"/>
      <c r="B91" s="311" t="s">
        <v>146</v>
      </c>
      <c r="C91" s="310"/>
      <c r="D91" s="31">
        <v>1</v>
      </c>
      <c r="E91" s="340"/>
      <c r="F91" s="342"/>
      <c r="G91" s="31">
        <v>1</v>
      </c>
      <c r="H91" s="30">
        <v>1</v>
      </c>
      <c r="I91" s="30">
        <v>1</v>
      </c>
    </row>
    <row r="92" spans="1:9" s="29" customFormat="1" ht="21.95" customHeight="1" x14ac:dyDescent="0.25">
      <c r="A92" s="329" t="s">
        <v>561</v>
      </c>
      <c r="B92" s="311" t="s">
        <v>156</v>
      </c>
      <c r="C92" s="310"/>
      <c r="D92" s="37">
        <v>2484</v>
      </c>
      <c r="E92" s="340"/>
      <c r="F92" s="342"/>
      <c r="G92" s="37">
        <v>1982</v>
      </c>
      <c r="H92" s="49">
        <v>2130</v>
      </c>
      <c r="I92" s="49">
        <v>1896</v>
      </c>
    </row>
    <row r="93" spans="1:9" s="29" customFormat="1" ht="21.95" customHeight="1" x14ac:dyDescent="0.25">
      <c r="A93" s="330"/>
      <c r="B93" s="311" t="s">
        <v>146</v>
      </c>
      <c r="C93" s="310"/>
      <c r="D93" s="31">
        <v>1</v>
      </c>
      <c r="E93" s="340"/>
      <c r="F93" s="342"/>
      <c r="G93" s="31">
        <v>1</v>
      </c>
      <c r="H93" s="30">
        <v>1</v>
      </c>
      <c r="I93" s="102">
        <v>1</v>
      </c>
    </row>
    <row r="94" spans="1:9" s="29" customFormat="1" ht="21.95" customHeight="1" x14ac:dyDescent="0.25">
      <c r="A94" s="360" t="s">
        <v>563</v>
      </c>
      <c r="B94" s="311" t="s">
        <v>156</v>
      </c>
      <c r="C94" s="310"/>
      <c r="D94" s="37">
        <v>2484</v>
      </c>
      <c r="E94" s="340"/>
      <c r="F94" s="342"/>
      <c r="G94" s="37">
        <v>1982</v>
      </c>
      <c r="H94" s="49">
        <v>2130</v>
      </c>
      <c r="I94" s="49">
        <v>1896</v>
      </c>
    </row>
    <row r="95" spans="1:9" s="29" customFormat="1" ht="21.95" customHeight="1" x14ac:dyDescent="0.25">
      <c r="A95" s="330"/>
      <c r="B95" s="311" t="s">
        <v>146</v>
      </c>
      <c r="C95" s="310"/>
      <c r="D95" s="31">
        <v>1</v>
      </c>
      <c r="E95" s="340"/>
      <c r="F95" s="342"/>
      <c r="G95" s="31">
        <v>1</v>
      </c>
      <c r="H95" s="30">
        <v>1</v>
      </c>
      <c r="I95" s="102">
        <v>1</v>
      </c>
    </row>
    <row r="96" spans="1:9" s="29" customFormat="1" ht="21.95" customHeight="1" x14ac:dyDescent="0.25">
      <c r="A96" s="329" t="s">
        <v>565</v>
      </c>
      <c r="B96" s="311" t="s">
        <v>566</v>
      </c>
      <c r="C96" s="310"/>
      <c r="D96" s="47">
        <v>13.41</v>
      </c>
      <c r="E96" s="340"/>
      <c r="F96" s="342"/>
      <c r="G96" s="104">
        <v>10.7</v>
      </c>
      <c r="H96" s="103">
        <v>11.5</v>
      </c>
      <c r="I96" s="103">
        <v>10.199999999999999</v>
      </c>
    </row>
    <row r="97" spans="1:9" s="29" customFormat="1" ht="21.95" customHeight="1" x14ac:dyDescent="0.25">
      <c r="A97" s="330"/>
      <c r="B97" s="311" t="s">
        <v>146</v>
      </c>
      <c r="C97" s="310"/>
      <c r="D97" s="31">
        <v>1</v>
      </c>
      <c r="E97" s="292"/>
      <c r="F97" s="294"/>
      <c r="G97" s="31">
        <v>1</v>
      </c>
      <c r="H97" s="30">
        <v>1</v>
      </c>
      <c r="I97" s="102">
        <v>1</v>
      </c>
    </row>
    <row r="98" spans="1:9" ht="21.95" customHeight="1" x14ac:dyDescent="0.25">
      <c r="A98" s="354" t="s">
        <v>555</v>
      </c>
      <c r="B98" s="350"/>
      <c r="C98" s="350"/>
      <c r="D98" s="350"/>
      <c r="E98" s="350"/>
      <c r="F98" s="350"/>
      <c r="G98" s="350"/>
      <c r="H98" s="350"/>
      <c r="I98" s="351"/>
    </row>
    <row r="99" spans="1:9" s="29" customFormat="1" ht="21.95" customHeight="1" x14ac:dyDescent="0.25">
      <c r="A99" s="329" t="s">
        <v>559</v>
      </c>
      <c r="B99" s="311" t="s">
        <v>156</v>
      </c>
      <c r="C99" s="310"/>
      <c r="D99" s="37">
        <v>11285</v>
      </c>
      <c r="E99" s="339" t="s">
        <v>546</v>
      </c>
      <c r="F99" s="291"/>
      <c r="G99" s="37">
        <v>10961</v>
      </c>
      <c r="H99" s="49">
        <v>8765</v>
      </c>
      <c r="I99" s="49">
        <v>8905</v>
      </c>
    </row>
    <row r="100" spans="1:9" s="29" customFormat="1" ht="21.95" customHeight="1" x14ac:dyDescent="0.25">
      <c r="A100" s="330"/>
      <c r="B100" s="311" t="s">
        <v>146</v>
      </c>
      <c r="C100" s="310"/>
      <c r="D100" s="31">
        <v>1</v>
      </c>
      <c r="E100" s="340"/>
      <c r="F100" s="342"/>
      <c r="G100" s="31">
        <v>1</v>
      </c>
      <c r="H100" s="30">
        <v>1</v>
      </c>
      <c r="I100" s="102">
        <v>1</v>
      </c>
    </row>
    <row r="101" spans="1:9" s="29" customFormat="1" ht="21.95" customHeight="1" x14ac:dyDescent="0.25">
      <c r="A101" s="329" t="s">
        <v>561</v>
      </c>
      <c r="B101" s="311" t="s">
        <v>156</v>
      </c>
      <c r="C101" s="310"/>
      <c r="D101" s="37">
        <v>17266</v>
      </c>
      <c r="E101" s="340"/>
      <c r="F101" s="342"/>
      <c r="G101" s="37">
        <v>12559</v>
      </c>
      <c r="H101" s="49">
        <v>11021</v>
      </c>
      <c r="I101" s="49">
        <v>11344</v>
      </c>
    </row>
    <row r="102" spans="1:9" s="29" customFormat="1" ht="21.95" customHeight="1" x14ac:dyDescent="0.25">
      <c r="A102" s="330"/>
      <c r="B102" s="311" t="s">
        <v>146</v>
      </c>
      <c r="C102" s="310"/>
      <c r="D102" s="31">
        <v>0.86</v>
      </c>
      <c r="E102" s="340"/>
      <c r="F102" s="342"/>
      <c r="G102" s="31">
        <v>1</v>
      </c>
      <c r="H102" s="30">
        <v>1</v>
      </c>
      <c r="I102" s="102">
        <v>1</v>
      </c>
    </row>
    <row r="103" spans="1:9" s="29" customFormat="1" ht="21.95" customHeight="1" x14ac:dyDescent="0.25">
      <c r="A103" s="360" t="s">
        <v>568</v>
      </c>
      <c r="B103" s="311" t="s">
        <v>156</v>
      </c>
      <c r="C103" s="310"/>
      <c r="D103" s="37">
        <v>28550</v>
      </c>
      <c r="E103" s="340"/>
      <c r="F103" s="342"/>
      <c r="G103" s="37">
        <v>23520</v>
      </c>
      <c r="H103" s="49">
        <v>19786</v>
      </c>
      <c r="I103" s="49">
        <v>20249</v>
      </c>
    </row>
    <row r="104" spans="1:9" s="29" customFormat="1" ht="21.95" customHeight="1" x14ac:dyDescent="0.25">
      <c r="A104" s="330"/>
      <c r="B104" s="311" t="s">
        <v>146</v>
      </c>
      <c r="C104" s="310"/>
      <c r="D104" s="31">
        <v>0.9</v>
      </c>
      <c r="E104" s="340"/>
      <c r="F104" s="342"/>
      <c r="G104" s="31">
        <v>1</v>
      </c>
      <c r="H104" s="30">
        <v>1</v>
      </c>
      <c r="I104" s="102">
        <v>1</v>
      </c>
    </row>
    <row r="105" spans="1:9" s="29" customFormat="1" ht="21.95" customHeight="1" x14ac:dyDescent="0.25">
      <c r="A105" s="329" t="s">
        <v>565</v>
      </c>
      <c r="B105" s="311" t="s">
        <v>566</v>
      </c>
      <c r="C105" s="310"/>
      <c r="D105" s="43">
        <v>5.1100000000000003</v>
      </c>
      <c r="E105" s="340"/>
      <c r="F105" s="342"/>
      <c r="G105" s="43">
        <v>3.76</v>
      </c>
      <c r="H105" s="46">
        <v>3.74</v>
      </c>
      <c r="I105" s="42">
        <v>3.76</v>
      </c>
    </row>
    <row r="106" spans="1:9" s="29" customFormat="1" ht="21.95" customHeight="1" x14ac:dyDescent="0.25">
      <c r="A106" s="330"/>
      <c r="B106" s="311" t="s">
        <v>146</v>
      </c>
      <c r="C106" s="310"/>
      <c r="D106" s="31">
        <v>0.9</v>
      </c>
      <c r="E106" s="292"/>
      <c r="F106" s="294"/>
      <c r="G106" s="31">
        <v>1</v>
      </c>
      <c r="H106" s="30">
        <v>1</v>
      </c>
      <c r="I106" s="102">
        <v>1</v>
      </c>
    </row>
    <row r="107" spans="1:9" s="29" customFormat="1" ht="21.95" customHeight="1" x14ac:dyDescent="0.25">
      <c r="A107" s="28"/>
      <c r="B107" s="28"/>
      <c r="C107" s="28"/>
      <c r="D107" s="28"/>
      <c r="E107" s="28"/>
      <c r="F107" s="28"/>
      <c r="G107" s="28"/>
      <c r="H107" s="28"/>
      <c r="I107" s="28"/>
    </row>
    <row r="108" spans="1:9" ht="21.95" customHeight="1" x14ac:dyDescent="0.25">
      <c r="A108" s="273" t="s">
        <v>165</v>
      </c>
      <c r="B108" s="273"/>
      <c r="C108" s="273"/>
      <c r="D108" s="273"/>
      <c r="E108" s="273"/>
      <c r="F108" s="273"/>
      <c r="G108" s="273"/>
      <c r="H108" s="273"/>
      <c r="I108" s="273"/>
    </row>
    <row r="109" spans="1:9" ht="21.95" customHeight="1" x14ac:dyDescent="0.25">
      <c r="A109" s="274" t="s">
        <v>4</v>
      </c>
      <c r="B109" s="275"/>
      <c r="C109" s="276"/>
      <c r="D109" s="41">
        <v>2019</v>
      </c>
      <c r="E109" s="41">
        <v>2020</v>
      </c>
      <c r="F109" s="40">
        <v>2021</v>
      </c>
      <c r="G109" s="39">
        <v>2022</v>
      </c>
      <c r="H109" s="39">
        <v>2023</v>
      </c>
      <c r="I109" s="38">
        <v>2024</v>
      </c>
    </row>
    <row r="110" spans="1:9" ht="21.95" customHeight="1" x14ac:dyDescent="0.25">
      <c r="A110" s="354" t="s">
        <v>545</v>
      </c>
      <c r="B110" s="350"/>
      <c r="C110" s="350"/>
      <c r="D110" s="350"/>
      <c r="E110" s="350"/>
      <c r="F110" s="350"/>
      <c r="G110" s="350"/>
      <c r="H110" s="350"/>
      <c r="I110" s="351"/>
    </row>
    <row r="111" spans="1:9" s="29" customFormat="1" ht="21.95" customHeight="1" x14ac:dyDescent="0.25">
      <c r="A111" s="329" t="s">
        <v>445</v>
      </c>
      <c r="B111" s="311" t="s">
        <v>439</v>
      </c>
      <c r="C111" s="310"/>
      <c r="D111" s="37">
        <v>448106</v>
      </c>
      <c r="E111" s="37">
        <v>274097</v>
      </c>
      <c r="F111" s="37">
        <v>258502</v>
      </c>
      <c r="G111" s="37">
        <v>296527</v>
      </c>
      <c r="H111" s="37">
        <v>288951</v>
      </c>
      <c r="I111" s="37" t="s">
        <v>569</v>
      </c>
    </row>
    <row r="112" spans="1:9" s="29" customFormat="1" ht="21.95" customHeight="1" x14ac:dyDescent="0.25">
      <c r="A112" s="330"/>
      <c r="B112" s="311" t="s">
        <v>146</v>
      </c>
      <c r="C112" s="310"/>
      <c r="D112" s="31">
        <v>1</v>
      </c>
      <c r="E112" s="31">
        <v>0.99</v>
      </c>
      <c r="F112" s="31">
        <v>0.98</v>
      </c>
      <c r="G112" s="31">
        <v>1</v>
      </c>
      <c r="H112" s="30">
        <v>1</v>
      </c>
      <c r="I112" s="30">
        <v>1</v>
      </c>
    </row>
    <row r="113" spans="1:9" s="29" customFormat="1" ht="21.95" customHeight="1" x14ac:dyDescent="0.25">
      <c r="A113" s="329" t="s">
        <v>570</v>
      </c>
      <c r="B113" s="311" t="s">
        <v>448</v>
      </c>
      <c r="C113" s="310"/>
      <c r="D113" s="52">
        <v>8.3000000000000004E-2</v>
      </c>
      <c r="E113" s="47">
        <v>4.2000000000000003E-2</v>
      </c>
      <c r="F113" s="52">
        <v>3.9E-2</v>
      </c>
      <c r="G113" s="52">
        <v>5.2999999999999999E-2</v>
      </c>
      <c r="H113" s="51">
        <v>5.7000000000000002E-2</v>
      </c>
      <c r="I113" s="51">
        <v>5.8000000000000003E-2</v>
      </c>
    </row>
    <row r="114" spans="1:9" s="29" customFormat="1" ht="21.95" customHeight="1" x14ac:dyDescent="0.25">
      <c r="A114" s="330"/>
      <c r="B114" s="311" t="s">
        <v>146</v>
      </c>
      <c r="C114" s="310"/>
      <c r="D114" s="31">
        <v>1</v>
      </c>
      <c r="E114" s="31">
        <v>0.99</v>
      </c>
      <c r="F114" s="31">
        <v>0.98</v>
      </c>
      <c r="G114" s="31">
        <v>1</v>
      </c>
      <c r="H114" s="30">
        <v>1</v>
      </c>
      <c r="I114" s="30">
        <v>1</v>
      </c>
    </row>
    <row r="115" spans="1:9" s="29" customFormat="1" ht="30" customHeight="1" x14ac:dyDescent="0.25">
      <c r="A115" s="311" t="s">
        <v>571</v>
      </c>
      <c r="B115" s="309"/>
      <c r="C115" s="310"/>
      <c r="D115" s="47" t="s">
        <v>70</v>
      </c>
      <c r="E115" s="47" t="s">
        <v>546</v>
      </c>
      <c r="F115" s="101">
        <v>-0.44600000000000001</v>
      </c>
      <c r="G115" s="80">
        <v>-0.315</v>
      </c>
      <c r="H115" s="79">
        <v>-0.22800000000000001</v>
      </c>
      <c r="I115" s="79">
        <v>-0.20300000000000001</v>
      </c>
    </row>
    <row r="116" spans="1:9" ht="21.95" customHeight="1" x14ac:dyDescent="0.25">
      <c r="A116" s="354" t="s">
        <v>552</v>
      </c>
      <c r="B116" s="350"/>
      <c r="C116" s="350"/>
      <c r="D116" s="350"/>
      <c r="E116" s="350"/>
      <c r="F116" s="350"/>
      <c r="G116" s="350"/>
      <c r="H116" s="350"/>
      <c r="I116" s="351"/>
    </row>
    <row r="117" spans="1:9" s="29" customFormat="1" ht="21.95" customHeight="1" x14ac:dyDescent="0.25">
      <c r="A117" s="329" t="s">
        <v>445</v>
      </c>
      <c r="B117" s="311" t="s">
        <v>439</v>
      </c>
      <c r="C117" s="310"/>
      <c r="D117" s="37">
        <v>16943</v>
      </c>
      <c r="E117" s="339" t="s">
        <v>546</v>
      </c>
      <c r="F117" s="291"/>
      <c r="G117" s="37">
        <v>9329</v>
      </c>
      <c r="H117" s="49">
        <v>10397</v>
      </c>
      <c r="I117" s="49">
        <v>7164</v>
      </c>
    </row>
    <row r="118" spans="1:9" s="29" customFormat="1" ht="21.95" customHeight="1" x14ac:dyDescent="0.25">
      <c r="A118" s="330"/>
      <c r="B118" s="311" t="s">
        <v>146</v>
      </c>
      <c r="C118" s="310"/>
      <c r="D118" s="31">
        <v>1</v>
      </c>
      <c r="E118" s="340"/>
      <c r="F118" s="342"/>
      <c r="G118" s="31">
        <v>1</v>
      </c>
      <c r="H118" s="30">
        <v>1</v>
      </c>
      <c r="I118" s="30">
        <v>1</v>
      </c>
    </row>
    <row r="119" spans="1:9" s="29" customFormat="1" ht="21.95" customHeight="1" x14ac:dyDescent="0.25">
      <c r="A119" s="329" t="s">
        <v>570</v>
      </c>
      <c r="B119" s="311" t="s">
        <v>448</v>
      </c>
      <c r="C119" s="310"/>
      <c r="D119" s="52">
        <v>8.3000000000000004E-2</v>
      </c>
      <c r="E119" s="340"/>
      <c r="F119" s="342"/>
      <c r="G119" s="47">
        <v>5.3999999999999999E-2</v>
      </c>
      <c r="H119" s="51">
        <v>5.7000000000000002E-2</v>
      </c>
      <c r="I119" s="51">
        <v>3.9E-2</v>
      </c>
    </row>
    <row r="120" spans="1:9" s="29" customFormat="1" ht="21.95" customHeight="1" x14ac:dyDescent="0.25">
      <c r="A120" s="330"/>
      <c r="B120" s="311" t="s">
        <v>146</v>
      </c>
      <c r="C120" s="310"/>
      <c r="D120" s="31">
        <v>1</v>
      </c>
      <c r="E120" s="340"/>
      <c r="F120" s="342"/>
      <c r="G120" s="31">
        <v>1</v>
      </c>
      <c r="H120" s="30">
        <v>1</v>
      </c>
      <c r="I120" s="30">
        <v>1</v>
      </c>
    </row>
    <row r="121" spans="1:9" s="29" customFormat="1" ht="30" customHeight="1" x14ac:dyDescent="0.25">
      <c r="A121" s="311" t="s">
        <v>571</v>
      </c>
      <c r="B121" s="309"/>
      <c r="C121" s="310"/>
      <c r="D121" s="47" t="s">
        <v>70</v>
      </c>
      <c r="E121" s="292"/>
      <c r="F121" s="294"/>
      <c r="G121" s="31">
        <v>-0.45</v>
      </c>
      <c r="H121" s="30">
        <v>-0.39</v>
      </c>
      <c r="I121" s="30">
        <v>-0.57999999999999996</v>
      </c>
    </row>
    <row r="122" spans="1:9" ht="21.95" customHeight="1" x14ac:dyDescent="0.25">
      <c r="A122" s="354" t="s">
        <v>555</v>
      </c>
      <c r="B122" s="350"/>
      <c r="C122" s="350"/>
      <c r="D122" s="350"/>
      <c r="E122" s="350"/>
      <c r="F122" s="350"/>
      <c r="G122" s="350"/>
      <c r="H122" s="350"/>
      <c r="I122" s="351"/>
    </row>
    <row r="123" spans="1:9" s="29" customFormat="1" ht="21.95" customHeight="1" x14ac:dyDescent="0.25">
      <c r="A123" s="329" t="s">
        <v>445</v>
      </c>
      <c r="B123" s="311" t="s">
        <v>439</v>
      </c>
      <c r="C123" s="310"/>
      <c r="D123" s="37">
        <v>465049</v>
      </c>
      <c r="E123" s="339" t="s">
        <v>546</v>
      </c>
      <c r="F123" s="291"/>
      <c r="G123" s="37">
        <v>305856</v>
      </c>
      <c r="H123" s="37">
        <v>299348</v>
      </c>
      <c r="I123" s="37">
        <v>310611</v>
      </c>
    </row>
    <row r="124" spans="1:9" s="29" customFormat="1" ht="21.95" customHeight="1" x14ac:dyDescent="0.25">
      <c r="A124" s="330"/>
      <c r="B124" s="311" t="s">
        <v>146</v>
      </c>
      <c r="C124" s="310"/>
      <c r="D124" s="31">
        <v>1</v>
      </c>
      <c r="E124" s="340"/>
      <c r="F124" s="342"/>
      <c r="G124" s="31">
        <v>1</v>
      </c>
      <c r="H124" s="31">
        <v>1</v>
      </c>
      <c r="I124" s="31">
        <v>1</v>
      </c>
    </row>
    <row r="125" spans="1:9" s="29" customFormat="1" ht="21.95" customHeight="1" x14ac:dyDescent="0.25">
      <c r="A125" s="329" t="s">
        <v>570</v>
      </c>
      <c r="B125" s="311" t="s">
        <v>448</v>
      </c>
      <c r="C125" s="310"/>
      <c r="D125" s="52">
        <v>8.3000000000000004E-2</v>
      </c>
      <c r="E125" s="340"/>
      <c r="F125" s="342"/>
      <c r="G125" s="47">
        <v>5.3999999999999999E-2</v>
      </c>
      <c r="H125" s="52">
        <v>5.7000000000000002E-2</v>
      </c>
      <c r="I125" s="52">
        <v>5.8000000000000003E-2</v>
      </c>
    </row>
    <row r="126" spans="1:9" s="29" customFormat="1" ht="21.95" customHeight="1" x14ac:dyDescent="0.25">
      <c r="A126" s="330"/>
      <c r="B126" s="311" t="s">
        <v>146</v>
      </c>
      <c r="C126" s="310"/>
      <c r="D126" s="31">
        <v>1</v>
      </c>
      <c r="E126" s="292"/>
      <c r="F126" s="294"/>
      <c r="G126" s="31">
        <v>1</v>
      </c>
      <c r="H126" s="31">
        <v>1</v>
      </c>
      <c r="I126" s="31">
        <v>1</v>
      </c>
    </row>
    <row r="127" spans="1:9" s="29" customFormat="1" ht="27.95" customHeight="1" x14ac:dyDescent="0.25">
      <c r="A127" s="335" t="s">
        <v>572</v>
      </c>
      <c r="B127" s="335"/>
      <c r="C127" s="335"/>
      <c r="D127" s="339" t="s">
        <v>546</v>
      </c>
      <c r="E127" s="291"/>
      <c r="F127" s="31">
        <v>0.06</v>
      </c>
      <c r="G127" s="31">
        <v>0.08</v>
      </c>
      <c r="H127" s="31">
        <v>7.0000000000000007E-2</v>
      </c>
      <c r="I127" s="31">
        <v>0.25</v>
      </c>
    </row>
    <row r="128" spans="1:9" s="29" customFormat="1" ht="21.95" customHeight="1" x14ac:dyDescent="0.25">
      <c r="A128" s="335" t="s">
        <v>442</v>
      </c>
      <c r="B128" s="335"/>
      <c r="C128" s="335"/>
      <c r="D128" s="292"/>
      <c r="E128" s="294"/>
      <c r="F128" s="31">
        <v>0.13</v>
      </c>
      <c r="G128" s="31">
        <v>0.38</v>
      </c>
      <c r="H128" s="31">
        <v>0.43</v>
      </c>
      <c r="I128" s="31">
        <v>0.13</v>
      </c>
    </row>
    <row r="130" spans="1:11" ht="21.95" customHeight="1" x14ac:dyDescent="0.25">
      <c r="A130" s="279" t="s">
        <v>573</v>
      </c>
      <c r="B130" s="273"/>
      <c r="C130" s="273"/>
      <c r="D130" s="273"/>
      <c r="E130" s="273"/>
      <c r="F130" s="273"/>
      <c r="G130" s="273"/>
      <c r="H130" s="273"/>
      <c r="I130" s="273"/>
    </row>
    <row r="131" spans="1:11" ht="21.95" customHeight="1" x14ac:dyDescent="0.25">
      <c r="A131" s="274" t="s">
        <v>4</v>
      </c>
      <c r="B131" s="275"/>
      <c r="C131" s="276"/>
      <c r="D131" s="41">
        <v>2019</v>
      </c>
      <c r="E131" s="41">
        <v>2020</v>
      </c>
      <c r="F131" s="40">
        <v>2021</v>
      </c>
      <c r="G131" s="39">
        <v>2022</v>
      </c>
      <c r="H131" s="39">
        <v>2023</v>
      </c>
      <c r="I131" s="38">
        <v>2024</v>
      </c>
    </row>
    <row r="132" spans="1:11" s="29" customFormat="1" ht="21.95" customHeight="1" x14ac:dyDescent="0.25">
      <c r="A132" s="360" t="s">
        <v>574</v>
      </c>
      <c r="B132" s="311" t="s">
        <v>173</v>
      </c>
      <c r="C132" s="310"/>
      <c r="D132" s="37">
        <v>1213</v>
      </c>
      <c r="E132" s="34">
        <v>995</v>
      </c>
      <c r="F132" s="34">
        <v>817</v>
      </c>
      <c r="G132" s="37">
        <v>1353</v>
      </c>
      <c r="H132" s="37">
        <v>1602</v>
      </c>
      <c r="I132" s="37" t="s">
        <v>575</v>
      </c>
      <c r="K132" s="36"/>
    </row>
    <row r="133" spans="1:11" s="29" customFormat="1" ht="21.95" customHeight="1" x14ac:dyDescent="0.25">
      <c r="A133" s="330"/>
      <c r="B133" s="311" t="s">
        <v>146</v>
      </c>
      <c r="C133" s="310"/>
      <c r="D133" s="31">
        <v>1</v>
      </c>
      <c r="E133" s="47" t="s">
        <v>546</v>
      </c>
      <c r="F133" s="47" t="s">
        <v>546</v>
      </c>
      <c r="G133" s="31">
        <v>1</v>
      </c>
      <c r="H133" s="31">
        <v>1</v>
      </c>
      <c r="I133" s="31">
        <v>1</v>
      </c>
    </row>
    <row r="134" spans="1:11" s="29" customFormat="1" ht="30" customHeight="1" x14ac:dyDescent="0.25">
      <c r="A134" s="44" t="s">
        <v>455</v>
      </c>
      <c r="B134" s="311" t="s">
        <v>173</v>
      </c>
      <c r="C134" s="310"/>
      <c r="D134" s="47">
        <v>674</v>
      </c>
      <c r="E134" s="47">
        <v>430</v>
      </c>
      <c r="F134" s="34">
        <v>502</v>
      </c>
      <c r="G134" s="34">
        <v>553</v>
      </c>
      <c r="H134" s="37">
        <v>1074</v>
      </c>
      <c r="I134" s="37">
        <v>1111</v>
      </c>
    </row>
    <row r="135" spans="1:11" s="29" customFormat="1" ht="30" customHeight="1" x14ac:dyDescent="0.25">
      <c r="A135" s="44" t="s">
        <v>456</v>
      </c>
      <c r="B135" s="311" t="s">
        <v>173</v>
      </c>
      <c r="C135" s="310"/>
      <c r="D135" s="34">
        <v>539</v>
      </c>
      <c r="E135" s="34">
        <v>565</v>
      </c>
      <c r="F135" s="34">
        <v>315</v>
      </c>
      <c r="G135" s="34">
        <v>799</v>
      </c>
      <c r="H135" s="34">
        <v>528</v>
      </c>
      <c r="I135" s="34">
        <v>968</v>
      </c>
    </row>
    <row r="136" spans="1:11" s="29" customFormat="1" ht="21.95" customHeight="1" x14ac:dyDescent="0.25">
      <c r="A136" s="44" t="s">
        <v>576</v>
      </c>
      <c r="B136" s="311" t="s">
        <v>178</v>
      </c>
      <c r="C136" s="310"/>
      <c r="D136" s="31">
        <v>0.44</v>
      </c>
      <c r="E136" s="31">
        <v>0.56999999999999995</v>
      </c>
      <c r="F136" s="31">
        <v>0.39</v>
      </c>
      <c r="G136" s="31">
        <v>0.41</v>
      </c>
      <c r="H136" s="31">
        <v>0.32</v>
      </c>
      <c r="I136" s="31">
        <v>0.47</v>
      </c>
    </row>
    <row r="138" spans="1:11" ht="21.95" customHeight="1" x14ac:dyDescent="0.25">
      <c r="A138" s="279" t="s">
        <v>577</v>
      </c>
      <c r="B138" s="279"/>
      <c r="C138" s="279"/>
      <c r="D138" s="279"/>
      <c r="E138" s="279"/>
      <c r="F138" s="279"/>
      <c r="G138" s="279"/>
      <c r="H138" s="279"/>
      <c r="I138" s="279"/>
    </row>
    <row r="139" spans="1:11" ht="21.95" customHeight="1" x14ac:dyDescent="0.25">
      <c r="A139" s="274" t="s">
        <v>4</v>
      </c>
      <c r="B139" s="275"/>
      <c r="C139" s="276"/>
      <c r="D139" s="41">
        <v>2019</v>
      </c>
      <c r="E139" s="41">
        <v>2020</v>
      </c>
      <c r="F139" s="40">
        <v>2021</v>
      </c>
      <c r="G139" s="39">
        <v>2022</v>
      </c>
      <c r="H139" s="39">
        <v>2023</v>
      </c>
      <c r="I139" s="38">
        <v>2024</v>
      </c>
    </row>
    <row r="140" spans="1:11" s="29" customFormat="1" ht="30" customHeight="1" x14ac:dyDescent="0.25">
      <c r="A140" s="329" t="s">
        <v>578</v>
      </c>
      <c r="B140" s="308" t="s">
        <v>579</v>
      </c>
      <c r="C140" s="324"/>
      <c r="D140" s="31">
        <v>0.96</v>
      </c>
      <c r="E140" s="31">
        <v>0.93</v>
      </c>
      <c r="F140" s="31">
        <v>0.94</v>
      </c>
      <c r="G140" s="31">
        <v>0.91</v>
      </c>
      <c r="H140" s="30">
        <v>0.97</v>
      </c>
      <c r="I140" s="30">
        <v>0.98</v>
      </c>
    </row>
    <row r="141" spans="1:11" s="29" customFormat="1" ht="30" customHeight="1" x14ac:dyDescent="0.25">
      <c r="A141" s="330"/>
      <c r="B141" s="308" t="s">
        <v>580</v>
      </c>
      <c r="C141" s="324"/>
      <c r="D141" s="31">
        <v>0.1</v>
      </c>
      <c r="E141" s="47" t="s">
        <v>546</v>
      </c>
      <c r="F141" s="47" t="s">
        <v>546</v>
      </c>
      <c r="G141" s="31">
        <v>0.17</v>
      </c>
      <c r="H141" s="31">
        <v>0.36</v>
      </c>
      <c r="I141" s="37" t="s">
        <v>581</v>
      </c>
    </row>
    <row r="142" spans="1:11" s="29" customFormat="1" ht="30" customHeight="1" x14ac:dyDescent="0.25">
      <c r="A142" s="50" t="s">
        <v>582</v>
      </c>
      <c r="B142" s="308" t="s">
        <v>583</v>
      </c>
      <c r="C142" s="324"/>
      <c r="D142" s="31">
        <v>0.83</v>
      </c>
      <c r="E142" s="31">
        <v>0.83</v>
      </c>
      <c r="F142" s="31">
        <v>0.94</v>
      </c>
      <c r="G142" s="31">
        <v>1</v>
      </c>
      <c r="H142" s="30">
        <v>1</v>
      </c>
      <c r="I142" s="30">
        <v>0.96</v>
      </c>
    </row>
    <row r="144" spans="1:11" ht="21.95" customHeight="1" x14ac:dyDescent="0.25">
      <c r="A144" s="263" t="s">
        <v>78</v>
      </c>
      <c r="B144" s="263"/>
      <c r="C144" s="263"/>
      <c r="D144" s="263"/>
      <c r="E144" s="263"/>
      <c r="F144" s="263"/>
      <c r="G144" s="263"/>
      <c r="H144" s="263"/>
      <c r="I144" s="263"/>
    </row>
    <row r="145" spans="1:9" ht="21.95" customHeight="1" x14ac:dyDescent="0.25">
      <c r="A145" s="298" t="s">
        <v>584</v>
      </c>
      <c r="B145" s="298"/>
      <c r="C145" s="298"/>
      <c r="D145" s="298"/>
      <c r="E145" s="298"/>
      <c r="F145" s="298"/>
      <c r="G145" s="298"/>
      <c r="H145" s="298"/>
      <c r="I145" s="298"/>
    </row>
    <row r="146" spans="1:9" ht="21.95" customHeight="1" x14ac:dyDescent="0.25">
      <c r="A146" s="298" t="s">
        <v>585</v>
      </c>
      <c r="B146" s="298"/>
      <c r="C146" s="298"/>
      <c r="D146" s="298"/>
      <c r="E146" s="298"/>
      <c r="F146" s="298"/>
      <c r="G146" s="298"/>
      <c r="H146" s="298"/>
      <c r="I146" s="298"/>
    </row>
    <row r="147" spans="1:9" ht="21.95" customHeight="1" x14ac:dyDescent="0.25">
      <c r="A147" s="298" t="s">
        <v>586</v>
      </c>
      <c r="B147" s="298"/>
      <c r="C147" s="298"/>
      <c r="D147" s="298"/>
      <c r="E147" s="298"/>
      <c r="F147" s="298"/>
      <c r="G147" s="298"/>
      <c r="H147" s="298"/>
      <c r="I147" s="298"/>
    </row>
    <row r="148" spans="1:9" ht="21.95" customHeight="1" x14ac:dyDescent="0.25">
      <c r="A148" s="298" t="s">
        <v>587</v>
      </c>
      <c r="B148" s="298"/>
      <c r="C148" s="298"/>
      <c r="D148" s="298"/>
      <c r="E148" s="298"/>
      <c r="F148" s="298"/>
      <c r="G148" s="298"/>
      <c r="H148" s="298"/>
      <c r="I148" s="298"/>
    </row>
    <row r="149" spans="1:9" ht="21.95" customHeight="1" x14ac:dyDescent="0.25">
      <c r="A149" s="298" t="s">
        <v>588</v>
      </c>
      <c r="B149" s="298"/>
      <c r="C149" s="298"/>
      <c r="D149" s="298"/>
      <c r="E149" s="298"/>
      <c r="F149" s="298"/>
      <c r="G149" s="298"/>
      <c r="H149" s="298"/>
      <c r="I149" s="298"/>
    </row>
    <row r="150" spans="1:9" ht="21.95" customHeight="1" x14ac:dyDescent="0.25">
      <c r="A150" s="296" t="s">
        <v>182</v>
      </c>
      <c r="B150" s="297"/>
      <c r="C150" s="297"/>
      <c r="D150" s="297"/>
      <c r="E150" s="297"/>
      <c r="F150" s="297"/>
      <c r="G150" s="297"/>
      <c r="H150" s="297"/>
      <c r="I150" s="297"/>
    </row>
  </sheetData>
  <sheetProtection algorithmName="SHA-512" hashValue="/lm7i8dOnhwR/G05ZRn+3fJL4XB56hxFIfZp7XSbLgwWMO7hAY9+h5aWGS9wLol7O0uyZlZDWdwjg3arwUZ8ww==" saltValue="TDOoGNCAXlJ47agcTC/mVw==" spinCount="100000" sheet="1" objects="1" scenarios="1"/>
  <mergeCells count="190">
    <mergeCell ref="A139:C139"/>
    <mergeCell ref="A140:A141"/>
    <mergeCell ref="B140:C140"/>
    <mergeCell ref="B141:C141"/>
    <mergeCell ref="A149:I149"/>
    <mergeCell ref="A150:I150"/>
    <mergeCell ref="B142:C142"/>
    <mergeCell ref="A144:I144"/>
    <mergeCell ref="A145:I145"/>
    <mergeCell ref="A146:I146"/>
    <mergeCell ref="A147:I147"/>
    <mergeCell ref="A148:I148"/>
    <mergeCell ref="A130:I130"/>
    <mergeCell ref="A131:C131"/>
    <mergeCell ref="A132:A133"/>
    <mergeCell ref="B132:C132"/>
    <mergeCell ref="B133:C133"/>
    <mergeCell ref="B134:C134"/>
    <mergeCell ref="B135:C135"/>
    <mergeCell ref="B136:C136"/>
    <mergeCell ref="A138:I138"/>
    <mergeCell ref="A122:I122"/>
    <mergeCell ref="A123:A124"/>
    <mergeCell ref="B123:C123"/>
    <mergeCell ref="E123:F126"/>
    <mergeCell ref="B124:C124"/>
    <mergeCell ref="A125:A126"/>
    <mergeCell ref="B125:C125"/>
    <mergeCell ref="B126:C126"/>
    <mergeCell ref="A127:C127"/>
    <mergeCell ref="D127:E128"/>
    <mergeCell ref="A128:C128"/>
    <mergeCell ref="A115:C115"/>
    <mergeCell ref="A116:I116"/>
    <mergeCell ref="A117:A118"/>
    <mergeCell ref="B117:C117"/>
    <mergeCell ref="E117:F121"/>
    <mergeCell ref="B118:C118"/>
    <mergeCell ref="A119:A120"/>
    <mergeCell ref="B119:C119"/>
    <mergeCell ref="B120:C120"/>
    <mergeCell ref="A121:C121"/>
    <mergeCell ref="A108:I108"/>
    <mergeCell ref="A109:C109"/>
    <mergeCell ref="A110:I110"/>
    <mergeCell ref="A111:A112"/>
    <mergeCell ref="B111:C111"/>
    <mergeCell ref="B112:C112"/>
    <mergeCell ref="A113:A114"/>
    <mergeCell ref="B113:C113"/>
    <mergeCell ref="B114:C114"/>
    <mergeCell ref="A98:I98"/>
    <mergeCell ref="A99:A100"/>
    <mergeCell ref="B99:C99"/>
    <mergeCell ref="E99:F106"/>
    <mergeCell ref="B100:C100"/>
    <mergeCell ref="A101:A102"/>
    <mergeCell ref="B101:C101"/>
    <mergeCell ref="B102:C102"/>
    <mergeCell ref="A103:A104"/>
    <mergeCell ref="B103:C103"/>
    <mergeCell ref="B104:C104"/>
    <mergeCell ref="A105:A106"/>
    <mergeCell ref="B105:C105"/>
    <mergeCell ref="B106:C106"/>
    <mergeCell ref="A87:A88"/>
    <mergeCell ref="B87:C87"/>
    <mergeCell ref="B88:C88"/>
    <mergeCell ref="A89:I89"/>
    <mergeCell ref="A90:A91"/>
    <mergeCell ref="B90:C90"/>
    <mergeCell ref="E90:F97"/>
    <mergeCell ref="B91:C91"/>
    <mergeCell ref="A92:A93"/>
    <mergeCell ref="B92:C92"/>
    <mergeCell ref="B93:C93"/>
    <mergeCell ref="A94:A95"/>
    <mergeCell ref="B94:C94"/>
    <mergeCell ref="B95:C95"/>
    <mergeCell ref="A96:A97"/>
    <mergeCell ref="B96:C96"/>
    <mergeCell ref="B97:C97"/>
    <mergeCell ref="A81:A82"/>
    <mergeCell ref="B81:C81"/>
    <mergeCell ref="B82:C82"/>
    <mergeCell ref="A83:A84"/>
    <mergeCell ref="B83:C83"/>
    <mergeCell ref="B84:C84"/>
    <mergeCell ref="A85:A86"/>
    <mergeCell ref="B85:C85"/>
    <mergeCell ref="B86:C86"/>
    <mergeCell ref="A74:C74"/>
    <mergeCell ref="D74:H74"/>
    <mergeCell ref="A75:C75"/>
    <mergeCell ref="D75:E75"/>
    <mergeCell ref="A76:C76"/>
    <mergeCell ref="D76:I76"/>
    <mergeCell ref="A78:I78"/>
    <mergeCell ref="A79:C79"/>
    <mergeCell ref="A80:I80"/>
    <mergeCell ref="A68:A70"/>
    <mergeCell ref="B68:C68"/>
    <mergeCell ref="E68:F70"/>
    <mergeCell ref="B69:C69"/>
    <mergeCell ref="B70:C70"/>
    <mergeCell ref="A71:A73"/>
    <mergeCell ref="B71:C71"/>
    <mergeCell ref="E71:F73"/>
    <mergeCell ref="B72:C72"/>
    <mergeCell ref="B73:C73"/>
    <mergeCell ref="A62:A64"/>
    <mergeCell ref="B62:C62"/>
    <mergeCell ref="E62:F64"/>
    <mergeCell ref="B63:C63"/>
    <mergeCell ref="B64:C64"/>
    <mergeCell ref="A65:A67"/>
    <mergeCell ref="B65:C65"/>
    <mergeCell ref="B66:C66"/>
    <mergeCell ref="B67:C67"/>
    <mergeCell ref="E67:F67"/>
    <mergeCell ref="G55:H55"/>
    <mergeCell ref="B56:C56"/>
    <mergeCell ref="A57:C57"/>
    <mergeCell ref="E57:F57"/>
    <mergeCell ref="A58:I58"/>
    <mergeCell ref="A59:A61"/>
    <mergeCell ref="B59:C59"/>
    <mergeCell ref="E59:F61"/>
    <mergeCell ref="B60:C60"/>
    <mergeCell ref="B61:C61"/>
    <mergeCell ref="A51:A53"/>
    <mergeCell ref="B51:C51"/>
    <mergeCell ref="E51:F53"/>
    <mergeCell ref="B52:C52"/>
    <mergeCell ref="B53:C53"/>
    <mergeCell ref="A54:A56"/>
    <mergeCell ref="B54:C54"/>
    <mergeCell ref="E54:F56"/>
    <mergeCell ref="B55:C55"/>
    <mergeCell ref="A44:I44"/>
    <mergeCell ref="A45:A47"/>
    <mergeCell ref="B45:C45"/>
    <mergeCell ref="E45:F47"/>
    <mergeCell ref="B46:C46"/>
    <mergeCell ref="B47:C47"/>
    <mergeCell ref="A48:A50"/>
    <mergeCell ref="B48:C48"/>
    <mergeCell ref="E48:F50"/>
    <mergeCell ref="B49:C49"/>
    <mergeCell ref="B50:C50"/>
    <mergeCell ref="A37:A39"/>
    <mergeCell ref="B37:C37"/>
    <mergeCell ref="B38:C38"/>
    <mergeCell ref="B39:C39"/>
    <mergeCell ref="A40:A42"/>
    <mergeCell ref="B40:C40"/>
    <mergeCell ref="B41:C41"/>
    <mergeCell ref="B42:C42"/>
    <mergeCell ref="A43:C43"/>
    <mergeCell ref="A28:A30"/>
    <mergeCell ref="B28:C28"/>
    <mergeCell ref="B29:C29"/>
    <mergeCell ref="B30:C30"/>
    <mergeCell ref="A31:A33"/>
    <mergeCell ref="B31:C31"/>
    <mergeCell ref="B32:C32"/>
    <mergeCell ref="B33:C33"/>
    <mergeCell ref="A34:A36"/>
    <mergeCell ref="B34:C34"/>
    <mergeCell ref="B35:C35"/>
    <mergeCell ref="B36:C36"/>
    <mergeCell ref="A19:B19"/>
    <mergeCell ref="C19:I19"/>
    <mergeCell ref="A20:B20"/>
    <mergeCell ref="C20:I20"/>
    <mergeCell ref="A22:I22"/>
    <mergeCell ref="A23:I23"/>
    <mergeCell ref="A25:I25"/>
    <mergeCell ref="A26:C26"/>
    <mergeCell ref="A27:I27"/>
    <mergeCell ref="A6:I6"/>
    <mergeCell ref="A10:B10"/>
    <mergeCell ref="A11:I11"/>
    <mergeCell ref="A13:B13"/>
    <mergeCell ref="A14:I14"/>
    <mergeCell ref="A16:I16"/>
    <mergeCell ref="A17:B17"/>
    <mergeCell ref="C17:I17"/>
    <mergeCell ref="A18:B18"/>
    <mergeCell ref="C18:I18"/>
  </mergeCells>
  <pageMargins left="0.49027799999999999" right="0.40763899999999997" top="0.59722200000000003" bottom="0.35694399999999998" header="0.25" footer="0.25"/>
  <pageSetup paperSize="3" scale="98" fitToHeight="0" orientation="landscape" r:id="rId1"/>
  <headerFooter>
    <oddFooter>&amp;L_x000D_&amp;1#&amp;"Calibri"&amp;8&amp;K000000 Sensitivity Rating - General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329-F798-473D-B322-ED34B06121FA}">
  <sheetPr>
    <tabColor theme="5"/>
    <pageSetUpPr fitToPage="1"/>
  </sheetPr>
  <dimension ref="A2:Q72"/>
  <sheetViews>
    <sheetView showGridLines="0" topLeftCell="A56" zoomScaleNormal="10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541</v>
      </c>
    </row>
    <row r="3" spans="1:17" ht="21.95" customHeight="1" x14ac:dyDescent="0.25">
      <c r="D3" s="60" t="s">
        <v>1</v>
      </c>
    </row>
    <row r="6" spans="1:17" ht="21.95" customHeight="1" x14ac:dyDescent="0.25">
      <c r="A6" s="262" t="s">
        <v>2</v>
      </c>
      <c r="B6" s="262"/>
      <c r="C6" s="262"/>
      <c r="D6" s="262"/>
      <c r="E6" s="262"/>
      <c r="F6" s="262"/>
      <c r="G6" s="262"/>
      <c r="H6" s="262"/>
      <c r="I6" s="262"/>
      <c r="J6" s="59"/>
      <c r="K6" s="59"/>
      <c r="L6" s="59"/>
      <c r="M6" s="59"/>
      <c r="N6" s="59"/>
      <c r="O6" s="59"/>
      <c r="P6" s="59"/>
      <c r="Q6" s="59"/>
    </row>
    <row r="8" spans="1:17" ht="21.95" customHeight="1" x14ac:dyDescent="0.25">
      <c r="A8" s="41" t="s">
        <v>3</v>
      </c>
      <c r="B8" s="299" t="s">
        <v>4</v>
      </c>
      <c r="C8" s="300"/>
      <c r="D8" s="41">
        <v>2019</v>
      </c>
      <c r="E8" s="41">
        <v>2020</v>
      </c>
      <c r="F8" s="40">
        <v>2021</v>
      </c>
      <c r="G8" s="39">
        <v>2022</v>
      </c>
      <c r="H8" s="39">
        <v>2023</v>
      </c>
      <c r="I8" s="38">
        <v>2024</v>
      </c>
    </row>
    <row r="9" spans="1:17" ht="21.95" customHeight="1" x14ac:dyDescent="0.25">
      <c r="A9" s="270" t="s">
        <v>183</v>
      </c>
      <c r="B9" s="270" t="s">
        <v>184</v>
      </c>
      <c r="C9" s="271"/>
      <c r="D9" s="34">
        <v>202</v>
      </c>
      <c r="E9" s="34">
        <v>207</v>
      </c>
      <c r="F9" s="34">
        <v>217</v>
      </c>
      <c r="G9" s="47">
        <v>241</v>
      </c>
      <c r="H9" s="34">
        <v>231</v>
      </c>
      <c r="I9" s="34">
        <v>228</v>
      </c>
    </row>
    <row r="10" spans="1:17" ht="21.95" customHeight="1" x14ac:dyDescent="0.25">
      <c r="A10" s="271"/>
      <c r="B10" s="271" t="s">
        <v>8</v>
      </c>
      <c r="C10" s="271"/>
      <c r="D10" s="34">
        <v>9</v>
      </c>
      <c r="E10" s="34">
        <v>3</v>
      </c>
      <c r="F10" s="34">
        <v>5</v>
      </c>
      <c r="G10" s="34">
        <v>5</v>
      </c>
      <c r="H10" s="34">
        <v>5</v>
      </c>
      <c r="I10" s="34">
        <v>1</v>
      </c>
    </row>
    <row r="11" spans="1:17" ht="21.95" customHeight="1" x14ac:dyDescent="0.25">
      <c r="A11" s="271"/>
      <c r="B11" s="270" t="s">
        <v>471</v>
      </c>
      <c r="C11" s="271"/>
      <c r="D11" s="34">
        <v>210</v>
      </c>
      <c r="E11" s="34">
        <v>209</v>
      </c>
      <c r="F11" s="34">
        <v>222</v>
      </c>
      <c r="G11" s="47">
        <v>245</v>
      </c>
      <c r="H11" s="47">
        <v>234</v>
      </c>
      <c r="I11" s="47">
        <v>226</v>
      </c>
    </row>
    <row r="12" spans="1:17" ht="21.95" customHeight="1" x14ac:dyDescent="0.25">
      <c r="A12" s="271"/>
      <c r="B12" s="271" t="s">
        <v>10</v>
      </c>
      <c r="C12" s="271"/>
      <c r="D12" s="34">
        <v>1</v>
      </c>
      <c r="E12" s="34">
        <v>1</v>
      </c>
      <c r="F12" s="34">
        <v>0</v>
      </c>
      <c r="G12" s="34">
        <v>1</v>
      </c>
      <c r="H12" s="34">
        <v>2</v>
      </c>
      <c r="I12" s="34">
        <v>3</v>
      </c>
    </row>
    <row r="13" spans="1:17" ht="21.95" customHeight="1" x14ac:dyDescent="0.25">
      <c r="A13" s="270" t="s">
        <v>589</v>
      </c>
      <c r="B13" s="270" t="s">
        <v>590</v>
      </c>
      <c r="C13" s="44" t="s">
        <v>13</v>
      </c>
      <c r="D13" s="31">
        <v>0.38</v>
      </c>
      <c r="E13" s="31">
        <v>0.4</v>
      </c>
      <c r="F13" s="31">
        <v>0.44</v>
      </c>
      <c r="G13" s="31">
        <v>0.43</v>
      </c>
      <c r="H13" s="31">
        <v>0.42</v>
      </c>
      <c r="I13" s="93">
        <v>0.44</v>
      </c>
    </row>
    <row r="14" spans="1:17" ht="21.95" customHeight="1" x14ac:dyDescent="0.25">
      <c r="A14" s="271"/>
      <c r="B14" s="271"/>
      <c r="C14" s="44" t="s">
        <v>14</v>
      </c>
      <c r="D14" s="31">
        <v>0.62</v>
      </c>
      <c r="E14" s="31">
        <v>0.6</v>
      </c>
      <c r="F14" s="31">
        <v>0.56000000000000005</v>
      </c>
      <c r="G14" s="31">
        <v>0.56999999999999995</v>
      </c>
      <c r="H14" s="31">
        <v>0.57999999999999996</v>
      </c>
      <c r="I14" s="93">
        <v>0.56000000000000005</v>
      </c>
    </row>
    <row r="15" spans="1:17" ht="21.95" customHeight="1" x14ac:dyDescent="0.25">
      <c r="A15" s="271"/>
      <c r="B15" s="270" t="s">
        <v>591</v>
      </c>
      <c r="C15" s="44" t="s">
        <v>13</v>
      </c>
      <c r="D15" s="31">
        <v>0.45</v>
      </c>
      <c r="E15" s="31">
        <v>0.45</v>
      </c>
      <c r="F15" s="31">
        <v>0.47</v>
      </c>
      <c r="G15" s="31">
        <v>0.45</v>
      </c>
      <c r="H15" s="31">
        <v>0.45</v>
      </c>
      <c r="I15" s="93">
        <v>0.47</v>
      </c>
    </row>
    <row r="16" spans="1:17" ht="21.95" customHeight="1" x14ac:dyDescent="0.25">
      <c r="A16" s="271"/>
      <c r="B16" s="271"/>
      <c r="C16" s="44" t="s">
        <v>14</v>
      </c>
      <c r="D16" s="31">
        <v>0.55000000000000004</v>
      </c>
      <c r="E16" s="31">
        <v>0.55000000000000004</v>
      </c>
      <c r="F16" s="31">
        <v>0.53</v>
      </c>
      <c r="G16" s="31">
        <v>0.55000000000000004</v>
      </c>
      <c r="H16" s="31">
        <v>0.55000000000000004</v>
      </c>
      <c r="I16" s="93">
        <v>0.53</v>
      </c>
    </row>
    <row r="17" spans="1:9" ht="21.95" customHeight="1" x14ac:dyDescent="0.25">
      <c r="A17" s="271"/>
      <c r="B17" s="271" t="s">
        <v>592</v>
      </c>
      <c r="C17" s="44" t="s">
        <v>13</v>
      </c>
      <c r="D17" s="289" t="s">
        <v>593</v>
      </c>
      <c r="E17" s="290"/>
      <c r="F17" s="291"/>
      <c r="G17" s="31">
        <v>0.36</v>
      </c>
      <c r="H17" s="31">
        <v>0.28999999999999998</v>
      </c>
      <c r="I17" s="93">
        <v>0.32</v>
      </c>
    </row>
    <row r="18" spans="1:9" ht="21.95" customHeight="1" x14ac:dyDescent="0.25">
      <c r="A18" s="271"/>
      <c r="B18" s="271"/>
      <c r="C18" s="44" t="s">
        <v>14</v>
      </c>
      <c r="D18" s="292"/>
      <c r="E18" s="293"/>
      <c r="F18" s="294"/>
      <c r="G18" s="31">
        <v>0.64</v>
      </c>
      <c r="H18" s="31">
        <v>0.71</v>
      </c>
      <c r="I18" s="93">
        <v>0.68</v>
      </c>
    </row>
    <row r="19" spans="1:9" ht="21.95" customHeight="1" x14ac:dyDescent="0.25">
      <c r="A19" s="271"/>
      <c r="B19" s="270" t="s">
        <v>594</v>
      </c>
      <c r="C19" s="44" t="s">
        <v>13</v>
      </c>
      <c r="D19" s="31">
        <v>0</v>
      </c>
      <c r="E19" s="31">
        <v>0</v>
      </c>
      <c r="F19" s="31">
        <v>0</v>
      </c>
      <c r="G19" s="31">
        <v>0</v>
      </c>
      <c r="H19" s="31">
        <v>0</v>
      </c>
      <c r="I19" s="93">
        <v>0</v>
      </c>
    </row>
    <row r="20" spans="1:9" ht="21.95" customHeight="1" x14ac:dyDescent="0.25">
      <c r="A20" s="271"/>
      <c r="B20" s="271"/>
      <c r="C20" s="44" t="s">
        <v>14</v>
      </c>
      <c r="D20" s="31">
        <v>1</v>
      </c>
      <c r="E20" s="31">
        <v>1</v>
      </c>
      <c r="F20" s="31">
        <v>1</v>
      </c>
      <c r="G20" s="31">
        <v>1</v>
      </c>
      <c r="H20" s="31">
        <v>1</v>
      </c>
      <c r="I20" s="93">
        <v>1</v>
      </c>
    </row>
    <row r="21" spans="1:9" ht="21.95" customHeight="1" x14ac:dyDescent="0.25">
      <c r="A21" s="271"/>
      <c r="B21" s="271" t="s">
        <v>21</v>
      </c>
      <c r="C21" s="44" t="s">
        <v>13</v>
      </c>
      <c r="D21" s="31">
        <v>0.43</v>
      </c>
      <c r="E21" s="31">
        <v>0.5</v>
      </c>
      <c r="F21" s="31">
        <v>0.5</v>
      </c>
      <c r="G21" s="31">
        <v>0.56999999999999995</v>
      </c>
      <c r="H21" s="31">
        <v>0.56999999999999995</v>
      </c>
      <c r="I21" s="98">
        <v>0.56999999999999995</v>
      </c>
    </row>
    <row r="22" spans="1:9" ht="21.95" customHeight="1" x14ac:dyDescent="0.25">
      <c r="A22" s="271"/>
      <c r="B22" s="271"/>
      <c r="C22" s="44" t="s">
        <v>14</v>
      </c>
      <c r="D22" s="31">
        <v>0.56999999999999995</v>
      </c>
      <c r="E22" s="31">
        <v>0.5</v>
      </c>
      <c r="F22" s="31">
        <v>0.5</v>
      </c>
      <c r="G22" s="31">
        <v>0.43</v>
      </c>
      <c r="H22" s="31">
        <v>0.43</v>
      </c>
      <c r="I22" s="98">
        <v>0.43</v>
      </c>
    </row>
    <row r="23" spans="1:9" ht="21.95" customHeight="1" x14ac:dyDescent="0.25">
      <c r="A23" s="270" t="s">
        <v>595</v>
      </c>
      <c r="B23" s="271" t="s">
        <v>596</v>
      </c>
      <c r="C23" s="44" t="s">
        <v>6</v>
      </c>
      <c r="D23" s="280" t="s">
        <v>597</v>
      </c>
      <c r="E23" s="281"/>
      <c r="F23" s="34">
        <v>37</v>
      </c>
      <c r="G23" s="34">
        <v>59</v>
      </c>
      <c r="H23" s="34">
        <v>31</v>
      </c>
      <c r="I23" s="34">
        <v>17</v>
      </c>
    </row>
    <row r="24" spans="1:9" ht="21.95" customHeight="1" x14ac:dyDescent="0.25">
      <c r="A24" s="271"/>
      <c r="B24" s="271"/>
      <c r="C24" s="44" t="s">
        <v>13</v>
      </c>
      <c r="D24" s="281"/>
      <c r="E24" s="281"/>
      <c r="F24" s="34">
        <v>18</v>
      </c>
      <c r="G24" s="34">
        <v>26</v>
      </c>
      <c r="H24" s="47">
        <v>14</v>
      </c>
      <c r="I24" s="47">
        <v>9</v>
      </c>
    </row>
    <row r="25" spans="1:9" ht="21.95" customHeight="1" x14ac:dyDescent="0.25">
      <c r="A25" s="271"/>
      <c r="B25" s="271"/>
      <c r="C25" s="44" t="s">
        <v>14</v>
      </c>
      <c r="D25" s="281"/>
      <c r="E25" s="281"/>
      <c r="F25" s="34">
        <v>19</v>
      </c>
      <c r="G25" s="34">
        <v>33</v>
      </c>
      <c r="H25" s="34">
        <v>17</v>
      </c>
      <c r="I25" s="34">
        <v>8</v>
      </c>
    </row>
    <row r="26" spans="1:9" ht="21.95" customHeight="1" x14ac:dyDescent="0.25">
      <c r="A26" s="271"/>
      <c r="B26" s="271"/>
      <c r="C26" s="44" t="s">
        <v>598</v>
      </c>
      <c r="D26" s="281"/>
      <c r="E26" s="281"/>
      <c r="F26" s="34">
        <v>20</v>
      </c>
      <c r="G26" s="47">
        <v>42</v>
      </c>
      <c r="H26" s="34">
        <v>16</v>
      </c>
      <c r="I26" s="34">
        <v>9</v>
      </c>
    </row>
    <row r="27" spans="1:9" ht="21.95" customHeight="1" x14ac:dyDescent="0.25">
      <c r="A27" s="271"/>
      <c r="B27" s="271"/>
      <c r="C27" s="44" t="s">
        <v>42</v>
      </c>
      <c r="D27" s="281"/>
      <c r="E27" s="281"/>
      <c r="F27" s="47">
        <v>14</v>
      </c>
      <c r="G27" s="34">
        <v>13</v>
      </c>
      <c r="H27" s="47">
        <v>14</v>
      </c>
      <c r="I27" s="47">
        <v>7</v>
      </c>
    </row>
    <row r="28" spans="1:9" ht="21.95" customHeight="1" x14ac:dyDescent="0.25">
      <c r="A28" s="271"/>
      <c r="B28" s="271"/>
      <c r="C28" s="44" t="s">
        <v>599</v>
      </c>
      <c r="D28" s="281"/>
      <c r="E28" s="281"/>
      <c r="F28" s="34">
        <v>3</v>
      </c>
      <c r="G28" s="47">
        <v>4</v>
      </c>
      <c r="H28" s="34">
        <v>1</v>
      </c>
      <c r="I28" s="34">
        <v>1</v>
      </c>
    </row>
    <row r="29" spans="1:9" ht="21.95" customHeight="1" x14ac:dyDescent="0.25">
      <c r="A29" s="271"/>
      <c r="B29" s="271"/>
      <c r="C29" s="44" t="s">
        <v>44</v>
      </c>
      <c r="D29" s="281"/>
      <c r="E29" s="281"/>
      <c r="F29" s="34">
        <v>35</v>
      </c>
      <c r="G29" s="34">
        <v>56</v>
      </c>
      <c r="H29" s="34">
        <v>26</v>
      </c>
      <c r="I29" s="34">
        <v>13</v>
      </c>
    </row>
    <row r="30" spans="1:9" ht="21.95" customHeight="1" x14ac:dyDescent="0.25">
      <c r="A30" s="271"/>
      <c r="B30" s="271"/>
      <c r="C30" s="44" t="s">
        <v>45</v>
      </c>
      <c r="D30" s="281"/>
      <c r="E30" s="281"/>
      <c r="F30" s="34">
        <v>2</v>
      </c>
      <c r="G30" s="34">
        <v>3</v>
      </c>
      <c r="H30" s="34">
        <v>5</v>
      </c>
      <c r="I30" s="34">
        <v>4</v>
      </c>
    </row>
    <row r="31" spans="1:9" ht="21.95" customHeight="1" x14ac:dyDescent="0.25">
      <c r="A31" s="271"/>
      <c r="B31" s="271"/>
      <c r="C31" s="44" t="s">
        <v>46</v>
      </c>
      <c r="D31" s="281"/>
      <c r="E31" s="281"/>
      <c r="F31" s="34">
        <v>0</v>
      </c>
      <c r="G31" s="34">
        <v>0</v>
      </c>
      <c r="H31" s="34">
        <v>0</v>
      </c>
      <c r="I31" s="34">
        <v>0</v>
      </c>
    </row>
    <row r="32" spans="1:9" ht="21.95" customHeight="1" x14ac:dyDescent="0.25">
      <c r="A32" s="271"/>
      <c r="B32" s="271"/>
      <c r="C32" s="44" t="s">
        <v>47</v>
      </c>
      <c r="D32" s="281"/>
      <c r="E32" s="281"/>
      <c r="F32" s="34">
        <v>0</v>
      </c>
      <c r="G32" s="34">
        <v>0</v>
      </c>
      <c r="H32" s="34">
        <v>0</v>
      </c>
      <c r="I32" s="34">
        <v>0</v>
      </c>
    </row>
    <row r="33" spans="1:9" ht="21.95" customHeight="1" x14ac:dyDescent="0.25">
      <c r="A33" s="271"/>
      <c r="B33" s="270" t="s">
        <v>600</v>
      </c>
      <c r="C33" s="44" t="s">
        <v>6</v>
      </c>
      <c r="D33" s="31">
        <v>0.3</v>
      </c>
      <c r="E33" s="31">
        <v>0.09</v>
      </c>
      <c r="F33" s="31">
        <v>0.16</v>
      </c>
      <c r="G33" s="31">
        <v>0.14000000000000001</v>
      </c>
      <c r="H33" s="31">
        <v>0.13</v>
      </c>
      <c r="I33" s="31">
        <v>0.08</v>
      </c>
    </row>
    <row r="34" spans="1:9" ht="21.95" customHeight="1" x14ac:dyDescent="0.25">
      <c r="A34" s="271"/>
      <c r="B34" s="271"/>
      <c r="C34" s="44" t="s">
        <v>13</v>
      </c>
      <c r="D34" s="280" t="s">
        <v>597</v>
      </c>
      <c r="E34" s="281"/>
      <c r="F34" s="31">
        <v>0.06</v>
      </c>
      <c r="G34" s="31">
        <v>0.12</v>
      </c>
      <c r="H34" s="31">
        <v>0.16</v>
      </c>
      <c r="I34" s="31">
        <v>7.0000000000000007E-2</v>
      </c>
    </row>
    <row r="35" spans="1:9" ht="21.95" customHeight="1" x14ac:dyDescent="0.25">
      <c r="A35" s="271"/>
      <c r="B35" s="271"/>
      <c r="C35" s="44" t="s">
        <v>14</v>
      </c>
      <c r="D35" s="281"/>
      <c r="E35" s="281"/>
      <c r="F35" s="31">
        <v>0.1</v>
      </c>
      <c r="G35" s="31">
        <v>0.17</v>
      </c>
      <c r="H35" s="31">
        <v>0.1</v>
      </c>
      <c r="I35" s="31">
        <v>0.09</v>
      </c>
    </row>
    <row r="36" spans="1:9" ht="21.95" customHeight="1" x14ac:dyDescent="0.25">
      <c r="A36" s="271"/>
      <c r="B36" s="271"/>
      <c r="C36" s="44" t="s">
        <v>194</v>
      </c>
      <c r="D36" s="281"/>
      <c r="E36" s="281"/>
      <c r="F36" s="31">
        <v>0.1</v>
      </c>
      <c r="G36" s="31">
        <v>0.15</v>
      </c>
      <c r="H36" s="31">
        <v>0.2</v>
      </c>
      <c r="I36" s="31">
        <v>0.09</v>
      </c>
    </row>
    <row r="37" spans="1:9" ht="21.95" customHeight="1" x14ac:dyDescent="0.25">
      <c r="A37" s="271"/>
      <c r="B37" s="271"/>
      <c r="C37" s="44" t="s">
        <v>42</v>
      </c>
      <c r="D37" s="281"/>
      <c r="E37" s="281"/>
      <c r="F37" s="31">
        <v>0.05</v>
      </c>
      <c r="G37" s="31">
        <v>0.15</v>
      </c>
      <c r="H37" s="31">
        <v>0.14000000000000001</v>
      </c>
      <c r="I37" s="93">
        <v>0.13</v>
      </c>
    </row>
    <row r="38" spans="1:9" ht="21.95" customHeight="1" x14ac:dyDescent="0.25">
      <c r="A38" s="271"/>
      <c r="B38" s="271"/>
      <c r="C38" s="44" t="s">
        <v>195</v>
      </c>
      <c r="D38" s="281"/>
      <c r="E38" s="281"/>
      <c r="F38" s="31">
        <v>0.01</v>
      </c>
      <c r="G38" s="31">
        <v>0.1</v>
      </c>
      <c r="H38" s="31">
        <v>0.02</v>
      </c>
      <c r="I38" s="31">
        <v>0</v>
      </c>
    </row>
    <row r="39" spans="1:9" ht="21.95" customHeight="1" x14ac:dyDescent="0.25">
      <c r="A39" s="271"/>
      <c r="B39" s="271"/>
      <c r="C39" s="44" t="s">
        <v>44</v>
      </c>
      <c r="D39" s="281"/>
      <c r="E39" s="281"/>
      <c r="F39" s="31">
        <v>0.15</v>
      </c>
      <c r="G39" s="31">
        <v>0.12</v>
      </c>
      <c r="H39" s="31">
        <v>0.12</v>
      </c>
      <c r="I39" s="31">
        <v>0.08</v>
      </c>
    </row>
    <row r="40" spans="1:9" ht="21.95" customHeight="1" x14ac:dyDescent="0.25">
      <c r="A40" s="271"/>
      <c r="B40" s="271"/>
      <c r="C40" s="44" t="s">
        <v>45</v>
      </c>
      <c r="D40" s="281"/>
      <c r="E40" s="281"/>
      <c r="F40" s="31">
        <v>0.01</v>
      </c>
      <c r="G40" s="31">
        <v>0.33</v>
      </c>
      <c r="H40" s="31">
        <v>0.21</v>
      </c>
      <c r="I40" s="31">
        <v>0.11</v>
      </c>
    </row>
    <row r="41" spans="1:9" ht="21.95" customHeight="1" x14ac:dyDescent="0.25">
      <c r="A41" s="271"/>
      <c r="B41" s="271"/>
      <c r="C41" s="44" t="s">
        <v>46</v>
      </c>
      <c r="D41" s="281"/>
      <c r="E41" s="281"/>
      <c r="F41" s="31">
        <v>0</v>
      </c>
      <c r="G41" s="31">
        <v>0</v>
      </c>
      <c r="H41" s="31">
        <v>0</v>
      </c>
      <c r="I41" s="31">
        <v>0</v>
      </c>
    </row>
    <row r="42" spans="1:9" ht="21.95" customHeight="1" x14ac:dyDescent="0.25">
      <c r="A42" s="271"/>
      <c r="B42" s="271"/>
      <c r="C42" s="44" t="s">
        <v>47</v>
      </c>
      <c r="D42" s="281"/>
      <c r="E42" s="281"/>
      <c r="F42" s="31">
        <v>0</v>
      </c>
      <c r="G42" s="31">
        <v>0</v>
      </c>
      <c r="H42" s="31">
        <v>0</v>
      </c>
      <c r="I42" s="31">
        <v>0</v>
      </c>
    </row>
    <row r="43" spans="1:9" ht="21.95" customHeight="1" x14ac:dyDescent="0.25">
      <c r="A43" s="271" t="s">
        <v>477</v>
      </c>
      <c r="B43" s="271" t="s">
        <v>58</v>
      </c>
      <c r="C43" s="44" t="s">
        <v>13</v>
      </c>
      <c r="D43" s="280" t="s">
        <v>597</v>
      </c>
      <c r="E43" s="281"/>
      <c r="F43" s="281"/>
      <c r="G43" s="281"/>
      <c r="H43" s="34">
        <v>0</v>
      </c>
      <c r="I43" s="34">
        <v>1</v>
      </c>
    </row>
    <row r="44" spans="1:9" ht="21.95" customHeight="1" x14ac:dyDescent="0.25">
      <c r="A44" s="271"/>
      <c r="B44" s="271"/>
      <c r="C44" s="44" t="s">
        <v>14</v>
      </c>
      <c r="D44" s="281"/>
      <c r="E44" s="281"/>
      <c r="F44" s="281"/>
      <c r="G44" s="281"/>
      <c r="H44" s="34">
        <v>1</v>
      </c>
      <c r="I44" s="34">
        <v>1</v>
      </c>
    </row>
    <row r="45" spans="1:9" ht="21.95" customHeight="1" x14ac:dyDescent="0.25">
      <c r="A45" s="271"/>
      <c r="B45" s="271"/>
      <c r="C45" s="44" t="s">
        <v>59</v>
      </c>
      <c r="D45" s="281"/>
      <c r="E45" s="281"/>
      <c r="F45" s="281"/>
      <c r="G45" s="281"/>
      <c r="H45" s="34">
        <v>1</v>
      </c>
      <c r="I45" s="34">
        <v>1</v>
      </c>
    </row>
    <row r="46" spans="1:9" ht="21.95" customHeight="1" x14ac:dyDescent="0.25">
      <c r="A46" s="271"/>
      <c r="B46" s="271"/>
      <c r="C46" s="44" t="s">
        <v>45</v>
      </c>
      <c r="D46" s="281"/>
      <c r="E46" s="281"/>
      <c r="F46" s="281"/>
      <c r="G46" s="281"/>
      <c r="H46" s="34">
        <v>0</v>
      </c>
      <c r="I46" s="34">
        <v>1</v>
      </c>
    </row>
    <row r="47" spans="1:9" ht="21.95" customHeight="1" x14ac:dyDescent="0.25">
      <c r="A47" s="271"/>
      <c r="B47" s="271"/>
      <c r="C47" s="44" t="s">
        <v>60</v>
      </c>
      <c r="D47" s="281"/>
      <c r="E47" s="281"/>
      <c r="F47" s="281"/>
      <c r="G47" s="281"/>
      <c r="H47" s="109" t="s">
        <v>601</v>
      </c>
      <c r="I47" s="47" t="s">
        <v>66</v>
      </c>
    </row>
    <row r="48" spans="1:9" ht="21.95" customHeight="1" x14ac:dyDescent="0.25">
      <c r="A48" s="271"/>
      <c r="B48" s="271"/>
      <c r="C48" s="44" t="s">
        <v>67</v>
      </c>
      <c r="D48" s="281"/>
      <c r="E48" s="281"/>
      <c r="F48" s="281"/>
      <c r="G48" s="281"/>
      <c r="H48" s="34">
        <v>6</v>
      </c>
      <c r="I48" s="34">
        <v>3</v>
      </c>
    </row>
    <row r="49" spans="1:9" ht="21.95" customHeight="1" x14ac:dyDescent="0.25">
      <c r="A49" s="271"/>
      <c r="B49" s="271"/>
      <c r="C49" s="44" t="s">
        <v>68</v>
      </c>
      <c r="D49" s="281"/>
      <c r="E49" s="281"/>
      <c r="F49" s="281"/>
      <c r="G49" s="281"/>
      <c r="H49" s="47">
        <v>0.41</v>
      </c>
      <c r="I49" s="47">
        <v>0.84</v>
      </c>
    </row>
    <row r="50" spans="1:9" ht="21.95" customHeight="1" x14ac:dyDescent="0.25">
      <c r="A50" s="271"/>
      <c r="B50" s="271" t="s">
        <v>69</v>
      </c>
      <c r="C50" s="44" t="s">
        <v>13</v>
      </c>
      <c r="D50" s="281"/>
      <c r="E50" s="281"/>
      <c r="F50" s="281"/>
      <c r="G50" s="281"/>
      <c r="H50" s="34">
        <v>0</v>
      </c>
      <c r="I50" s="34">
        <v>0</v>
      </c>
    </row>
    <row r="51" spans="1:9" ht="21.95" customHeight="1" x14ac:dyDescent="0.25">
      <c r="A51" s="271"/>
      <c r="B51" s="271"/>
      <c r="C51" s="44" t="s">
        <v>14</v>
      </c>
      <c r="D51" s="281"/>
      <c r="E51" s="281"/>
      <c r="F51" s="281"/>
      <c r="G51" s="281"/>
      <c r="H51" s="34">
        <v>0</v>
      </c>
      <c r="I51" s="34">
        <v>0</v>
      </c>
    </row>
    <row r="52" spans="1:9" ht="21.95" customHeight="1" x14ac:dyDescent="0.25">
      <c r="A52" s="271"/>
      <c r="B52" s="271"/>
      <c r="C52" s="44" t="s">
        <v>59</v>
      </c>
      <c r="D52" s="281"/>
      <c r="E52" s="281"/>
      <c r="F52" s="281"/>
      <c r="G52" s="281"/>
      <c r="H52" s="34">
        <v>0</v>
      </c>
      <c r="I52" s="34">
        <v>0</v>
      </c>
    </row>
    <row r="53" spans="1:9" ht="21.95" customHeight="1" x14ac:dyDescent="0.25">
      <c r="A53" s="271"/>
      <c r="B53" s="271"/>
      <c r="C53" s="44" t="s">
        <v>45</v>
      </c>
      <c r="D53" s="281"/>
      <c r="E53" s="281"/>
      <c r="F53" s="281"/>
      <c r="G53" s="281"/>
      <c r="H53" s="34">
        <v>0</v>
      </c>
      <c r="I53" s="34">
        <v>0</v>
      </c>
    </row>
    <row r="54" spans="1:9" ht="21.95" customHeight="1" x14ac:dyDescent="0.25">
      <c r="A54" s="271"/>
      <c r="B54" s="271"/>
      <c r="C54" s="44" t="s">
        <v>60</v>
      </c>
      <c r="D54" s="281"/>
      <c r="E54" s="281"/>
      <c r="F54" s="281"/>
      <c r="G54" s="281"/>
      <c r="H54" s="34">
        <v>0</v>
      </c>
      <c r="I54" s="34">
        <v>0</v>
      </c>
    </row>
    <row r="55" spans="1:9" ht="21.95" customHeight="1" x14ac:dyDescent="0.25">
      <c r="A55" s="271"/>
      <c r="B55" s="271"/>
      <c r="C55" s="44" t="s">
        <v>67</v>
      </c>
      <c r="D55" s="281"/>
      <c r="E55" s="281"/>
      <c r="F55" s="281"/>
      <c r="G55" s="281"/>
      <c r="H55" s="34">
        <v>0</v>
      </c>
      <c r="I55" s="34">
        <v>0</v>
      </c>
    </row>
    <row r="56" spans="1:9" ht="105.75" customHeight="1" x14ac:dyDescent="0.25">
      <c r="A56" s="271"/>
      <c r="B56" s="50" t="s">
        <v>602</v>
      </c>
      <c r="C56" s="308" t="s">
        <v>478</v>
      </c>
      <c r="D56" s="309"/>
      <c r="E56" s="309"/>
      <c r="F56" s="309"/>
      <c r="G56" s="309"/>
      <c r="H56" s="309"/>
      <c r="I56" s="310"/>
    </row>
    <row r="57" spans="1:9" ht="59.25" customHeight="1" x14ac:dyDescent="0.25">
      <c r="A57" s="271"/>
      <c r="B57" s="44" t="s">
        <v>74</v>
      </c>
      <c r="C57" s="311" t="s">
        <v>204</v>
      </c>
      <c r="D57" s="309"/>
      <c r="E57" s="309"/>
      <c r="F57" s="309"/>
      <c r="G57" s="309"/>
      <c r="H57" s="309"/>
      <c r="I57" s="310"/>
    </row>
    <row r="58" spans="1:9" ht="21.95" customHeight="1" x14ac:dyDescent="0.25">
      <c r="A58" s="44" t="s">
        <v>603</v>
      </c>
      <c r="B58" s="271" t="s">
        <v>50</v>
      </c>
      <c r="C58" s="271"/>
      <c r="D58" s="63">
        <v>230225</v>
      </c>
      <c r="E58" s="62">
        <v>125294</v>
      </c>
      <c r="F58" s="62">
        <v>26294</v>
      </c>
      <c r="G58" s="62">
        <v>34399</v>
      </c>
      <c r="H58" s="62">
        <v>47975</v>
      </c>
      <c r="I58" s="62">
        <v>28757</v>
      </c>
    </row>
    <row r="59" spans="1:9" ht="21.95" customHeight="1" x14ac:dyDescent="0.25">
      <c r="A59" s="44" t="s">
        <v>604</v>
      </c>
      <c r="B59" s="44" t="s">
        <v>605</v>
      </c>
      <c r="C59" s="44" t="s">
        <v>606</v>
      </c>
      <c r="D59" s="67" t="s">
        <v>597</v>
      </c>
      <c r="E59" s="31">
        <v>1</v>
      </c>
      <c r="F59" s="31">
        <v>1</v>
      </c>
      <c r="G59" s="31">
        <v>1</v>
      </c>
      <c r="H59" s="31">
        <v>1</v>
      </c>
      <c r="I59" s="31">
        <v>1</v>
      </c>
    </row>
    <row r="61" spans="1:9" ht="21.95" customHeight="1" x14ac:dyDescent="0.25">
      <c r="A61" s="263" t="s">
        <v>78</v>
      </c>
      <c r="B61" s="263"/>
      <c r="C61" s="263"/>
      <c r="D61" s="263"/>
      <c r="E61" s="263"/>
      <c r="F61" s="263"/>
      <c r="G61" s="263"/>
      <c r="H61" s="263"/>
      <c r="I61" s="263"/>
    </row>
    <row r="62" spans="1:9" ht="21.95" customHeight="1" x14ac:dyDescent="0.25">
      <c r="A62" s="361" t="s">
        <v>607</v>
      </c>
      <c r="B62" s="361"/>
      <c r="C62" s="361"/>
      <c r="D62" s="361"/>
      <c r="E62" s="361"/>
      <c r="F62" s="361"/>
      <c r="G62" s="361"/>
      <c r="H62" s="361"/>
      <c r="I62" s="361"/>
    </row>
    <row r="63" spans="1:9" ht="21.95" customHeight="1" x14ac:dyDescent="0.25">
      <c r="A63" s="361" t="s">
        <v>608</v>
      </c>
      <c r="B63" s="361"/>
      <c r="C63" s="361"/>
      <c r="D63" s="361"/>
      <c r="E63" s="361"/>
      <c r="F63" s="361"/>
      <c r="G63" s="361"/>
      <c r="H63" s="361"/>
      <c r="I63" s="361"/>
    </row>
    <row r="64" spans="1:9" ht="21.95" customHeight="1" x14ac:dyDescent="0.25">
      <c r="A64" s="361" t="s">
        <v>609</v>
      </c>
      <c r="B64" s="361"/>
      <c r="C64" s="361"/>
      <c r="D64" s="361"/>
      <c r="E64" s="361"/>
      <c r="F64" s="361"/>
      <c r="G64" s="361"/>
      <c r="H64" s="361"/>
      <c r="I64" s="361"/>
    </row>
    <row r="65" spans="1:9" ht="21.95" customHeight="1" x14ac:dyDescent="0.25">
      <c r="A65" s="361" t="s">
        <v>610</v>
      </c>
      <c r="B65" s="361"/>
      <c r="C65" s="361"/>
      <c r="D65" s="361"/>
      <c r="E65" s="361"/>
      <c r="F65" s="361"/>
      <c r="G65" s="361"/>
      <c r="H65" s="361"/>
      <c r="I65" s="361"/>
    </row>
    <row r="66" spans="1:9" ht="21.95" customHeight="1" x14ac:dyDescent="0.25">
      <c r="A66" s="361" t="s">
        <v>611</v>
      </c>
      <c r="B66" s="361"/>
      <c r="C66" s="361"/>
      <c r="D66" s="361"/>
      <c r="E66" s="361"/>
      <c r="F66" s="361"/>
      <c r="G66" s="361"/>
      <c r="H66" s="361"/>
      <c r="I66" s="361"/>
    </row>
    <row r="67" spans="1:9" ht="21.95" customHeight="1" x14ac:dyDescent="0.25">
      <c r="A67" s="361" t="s">
        <v>612</v>
      </c>
      <c r="B67" s="361"/>
      <c r="C67" s="361"/>
      <c r="D67" s="361"/>
      <c r="E67" s="361"/>
      <c r="F67" s="361"/>
      <c r="G67" s="361"/>
      <c r="H67" s="361"/>
      <c r="I67" s="361"/>
    </row>
    <row r="68" spans="1:9" ht="21.95" customHeight="1" x14ac:dyDescent="0.25">
      <c r="A68" s="361" t="s">
        <v>613</v>
      </c>
      <c r="B68" s="361"/>
      <c r="C68" s="361"/>
      <c r="D68" s="361"/>
      <c r="E68" s="361"/>
      <c r="F68" s="361"/>
      <c r="G68" s="361"/>
      <c r="H68" s="361"/>
      <c r="I68" s="361"/>
    </row>
    <row r="69" spans="1:9" ht="21.95" customHeight="1" x14ac:dyDescent="0.25">
      <c r="A69" s="361" t="s">
        <v>614</v>
      </c>
      <c r="B69" s="361"/>
      <c r="C69" s="361"/>
      <c r="D69" s="361"/>
      <c r="E69" s="361"/>
      <c r="F69" s="361"/>
      <c r="G69" s="361"/>
      <c r="H69" s="361"/>
      <c r="I69" s="361"/>
    </row>
    <row r="70" spans="1:9" ht="21.95" customHeight="1" x14ac:dyDescent="0.25">
      <c r="A70" s="361" t="s">
        <v>615</v>
      </c>
      <c r="B70" s="361"/>
      <c r="C70" s="361"/>
      <c r="D70" s="361"/>
      <c r="E70" s="361"/>
      <c r="F70" s="361"/>
      <c r="G70" s="361"/>
      <c r="H70" s="361"/>
      <c r="I70" s="361"/>
    </row>
    <row r="71" spans="1:9" ht="21.95" customHeight="1" x14ac:dyDescent="0.25">
      <c r="A71" s="361" t="s">
        <v>616</v>
      </c>
      <c r="B71" s="361"/>
      <c r="C71" s="361"/>
      <c r="D71" s="361"/>
      <c r="E71" s="361"/>
      <c r="F71" s="361"/>
      <c r="G71" s="361"/>
      <c r="H71" s="361"/>
      <c r="I71" s="361"/>
    </row>
    <row r="72" spans="1:9" ht="21.95" customHeight="1" x14ac:dyDescent="0.25">
      <c r="A72" s="361" t="s">
        <v>617</v>
      </c>
      <c r="B72" s="361"/>
      <c r="C72" s="361"/>
      <c r="D72" s="361"/>
      <c r="E72" s="361"/>
      <c r="F72" s="361"/>
      <c r="G72" s="361"/>
      <c r="H72" s="361"/>
      <c r="I72" s="361"/>
    </row>
  </sheetData>
  <sheetProtection algorithmName="SHA-512" hashValue="GWVmdG3OWURTNOYUJJR1Z6T5AnOG/0HVgtFIvKwIWvZiHvQTgUjWQzArOIBczp2+os85kK3oW4eFMWgJzHvpxA==" saltValue="//I7PXXKsrrqx4o9+E+taA==" spinCount="100000" sheet="1" objects="1" scenarios="1"/>
  <mergeCells count="38">
    <mergeCell ref="A71:I71"/>
    <mergeCell ref="A72:I72"/>
    <mergeCell ref="A65:I65"/>
    <mergeCell ref="A66:I66"/>
    <mergeCell ref="A67:I67"/>
    <mergeCell ref="A68:I68"/>
    <mergeCell ref="A69:I69"/>
    <mergeCell ref="A70:I70"/>
    <mergeCell ref="B58:C58"/>
    <mergeCell ref="A61:I61"/>
    <mergeCell ref="A62:I62"/>
    <mergeCell ref="A63:I63"/>
    <mergeCell ref="A64:I64"/>
    <mergeCell ref="A43:A57"/>
    <mergeCell ref="B43:B49"/>
    <mergeCell ref="D43:G55"/>
    <mergeCell ref="B50:B55"/>
    <mergeCell ref="C56:I56"/>
    <mergeCell ref="C57:I57"/>
    <mergeCell ref="A23:A42"/>
    <mergeCell ref="B23:B32"/>
    <mergeCell ref="D23:E32"/>
    <mergeCell ref="B33:B42"/>
    <mergeCell ref="D34:E42"/>
    <mergeCell ref="A13:A22"/>
    <mergeCell ref="B13:B14"/>
    <mergeCell ref="B15:B16"/>
    <mergeCell ref="B17:B18"/>
    <mergeCell ref="D17:F18"/>
    <mergeCell ref="B19:B20"/>
    <mergeCell ref="B21:B22"/>
    <mergeCell ref="A6:I6"/>
    <mergeCell ref="B8:C8"/>
    <mergeCell ref="A9:A12"/>
    <mergeCell ref="B9:C9"/>
    <mergeCell ref="B10:C10"/>
    <mergeCell ref="B11:C11"/>
    <mergeCell ref="B12:C12"/>
  </mergeCells>
  <pageMargins left="0.49027799999999999" right="0.40763899999999997" top="0.59722200000000003" bottom="0.35694399999999998" header="0.25" footer="0.25"/>
  <pageSetup paperSize="3" scale="98" fitToHeight="0" orientation="landscape" r:id="rId1"/>
  <headerFooter>
    <oddFooter>&amp;L_x000D_&amp;1#&amp;"Calibri"&amp;8&amp;K000000 Sensitivity Rating - General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DBC3-F1E7-41E1-8B6C-3648382EB137}">
  <sheetPr>
    <tabColor theme="4"/>
    <pageSetUpPr fitToPage="1"/>
  </sheetPr>
  <dimension ref="A2:Q12"/>
  <sheetViews>
    <sheetView showGridLines="0" zoomScale="80" zoomScaleNormal="80" workbookViewId="0">
      <selection activeCell="K5" sqref="K5"/>
    </sheetView>
  </sheetViews>
  <sheetFormatPr defaultColWidth="8.7109375" defaultRowHeight="21.95" customHeight="1" x14ac:dyDescent="0.25"/>
  <cols>
    <col min="1" max="9" width="23.140625" style="28" customWidth="1"/>
    <col min="10" max="10" width="13.140625" style="28" customWidth="1"/>
    <col min="11" max="11" width="12.85546875" style="28" bestFit="1" customWidth="1"/>
    <col min="12" max="16384" width="8.7109375" style="28"/>
  </cols>
  <sheetData>
    <row r="2" spans="1:17" ht="21.95" customHeight="1" x14ac:dyDescent="0.25">
      <c r="A2" s="61"/>
      <c r="D2" s="60" t="s">
        <v>541</v>
      </c>
    </row>
    <row r="3" spans="1:17" ht="21.95" customHeight="1" x14ac:dyDescent="0.25">
      <c r="D3" s="60" t="s">
        <v>1</v>
      </c>
    </row>
    <row r="6" spans="1:17" ht="21.95" customHeight="1" x14ac:dyDescent="0.25">
      <c r="A6" s="262" t="s">
        <v>222</v>
      </c>
      <c r="B6" s="262"/>
      <c r="C6" s="262"/>
      <c r="D6" s="262"/>
      <c r="E6" s="262"/>
      <c r="F6" s="262"/>
      <c r="G6" s="262"/>
      <c r="H6" s="262"/>
      <c r="I6" s="262"/>
      <c r="J6" s="59"/>
      <c r="K6" s="59"/>
      <c r="L6" s="59"/>
      <c r="M6" s="59"/>
      <c r="N6" s="59"/>
      <c r="O6" s="59"/>
      <c r="P6" s="59"/>
      <c r="Q6" s="59"/>
    </row>
    <row r="8" spans="1:17" ht="21.95" customHeight="1" x14ac:dyDescent="0.25">
      <c r="A8" s="41" t="s">
        <v>3</v>
      </c>
      <c r="B8" s="299" t="s">
        <v>4</v>
      </c>
      <c r="C8" s="300"/>
      <c r="D8" s="41">
        <v>2019</v>
      </c>
      <c r="E8" s="41">
        <v>2020</v>
      </c>
      <c r="F8" s="40">
        <v>2021</v>
      </c>
      <c r="G8" s="39">
        <v>2022</v>
      </c>
      <c r="H8" s="39">
        <v>2023</v>
      </c>
      <c r="I8" s="38">
        <v>2024</v>
      </c>
    </row>
    <row r="9" spans="1:17" ht="21.95" customHeight="1" x14ac:dyDescent="0.25">
      <c r="A9" s="44" t="s">
        <v>223</v>
      </c>
      <c r="B9" s="311" t="s">
        <v>224</v>
      </c>
      <c r="C9" s="310"/>
      <c r="D9" s="34">
        <v>0</v>
      </c>
      <c r="E9" s="34">
        <v>0</v>
      </c>
      <c r="F9" s="34">
        <v>0</v>
      </c>
      <c r="G9" s="34">
        <v>0</v>
      </c>
      <c r="H9" s="34">
        <v>0</v>
      </c>
      <c r="I9" s="34">
        <v>0</v>
      </c>
    </row>
    <row r="10" spans="1:17" ht="167.25" customHeight="1" x14ac:dyDescent="0.25">
      <c r="A10" s="44" t="s">
        <v>225</v>
      </c>
      <c r="B10" s="308" t="s">
        <v>618</v>
      </c>
      <c r="C10" s="309"/>
      <c r="D10" s="309"/>
      <c r="E10" s="309"/>
      <c r="F10" s="309"/>
      <c r="G10" s="309"/>
      <c r="H10" s="309"/>
      <c r="I10" s="310"/>
    </row>
    <row r="11" spans="1:17" ht="135.75" customHeight="1" x14ac:dyDescent="0.25">
      <c r="A11" s="44" t="s">
        <v>488</v>
      </c>
      <c r="B11" s="311" t="s">
        <v>228</v>
      </c>
      <c r="C11" s="310"/>
      <c r="D11" s="308" t="s">
        <v>619</v>
      </c>
      <c r="E11" s="309"/>
      <c r="F11" s="309"/>
      <c r="G11" s="309"/>
      <c r="H11" s="309"/>
      <c r="I11" s="310"/>
    </row>
    <row r="12" spans="1:17" ht="45.75" customHeight="1" x14ac:dyDescent="0.25">
      <c r="A12" s="44" t="s">
        <v>490</v>
      </c>
      <c r="B12" s="311" t="s">
        <v>491</v>
      </c>
      <c r="C12" s="309"/>
      <c r="D12" s="309"/>
      <c r="E12" s="309"/>
      <c r="F12" s="309"/>
      <c r="G12" s="309"/>
      <c r="H12" s="309"/>
      <c r="I12" s="310"/>
    </row>
  </sheetData>
  <sheetProtection algorithmName="SHA-512" hashValue="KNECN98v/Idh9WAlCK84Hux8I5kzm2yXh0BHByPGxve0nqrkXw440zSO6x09KDLxERa+a4jebn4WIjmgIFxdJQ==" saltValue="a3S99ZE04UBs3hg3B9w+/w==" spinCount="100000" sheet="1" objects="1" scenarios="1"/>
  <mergeCells count="7">
    <mergeCell ref="B12:I12"/>
    <mergeCell ref="A6:I6"/>
    <mergeCell ref="B8:C8"/>
    <mergeCell ref="B9:C9"/>
    <mergeCell ref="B10:I10"/>
    <mergeCell ref="B11:C11"/>
    <mergeCell ref="D11:I11"/>
  </mergeCells>
  <pageMargins left="0.49027799999999999" right="0.40763899999999997" top="0.59722200000000003" bottom="0.35694399999999998" header="0.25" footer="0.25"/>
  <pageSetup paperSize="3" scale="98" orientation="landscape" r:id="rId1"/>
  <headerFooter>
    <oddFooter>&amp;L_x000D_&amp;1#&amp;"Calibri"&amp;8&amp;K000000 Sensitivity Rating - General Use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6BD4-B8DF-4C1B-8FBC-5075A93172F0}">
  <sheetPr>
    <tabColor theme="8"/>
    <pageSetUpPr fitToPage="1"/>
  </sheetPr>
  <dimension ref="A2:R57"/>
  <sheetViews>
    <sheetView showGridLines="0" topLeftCell="A46" zoomScale="80" zoomScaleNormal="80" workbookViewId="0">
      <selection activeCell="K5" sqref="K5"/>
    </sheetView>
  </sheetViews>
  <sheetFormatPr defaultColWidth="8.7109375" defaultRowHeight="21.95" customHeight="1" x14ac:dyDescent="0.25"/>
  <cols>
    <col min="1" max="1" width="23.140625" style="28" customWidth="1"/>
    <col min="2" max="2" width="23.140625" style="110" customWidth="1"/>
    <col min="3" max="9" width="23.140625" style="28" customWidth="1"/>
    <col min="10" max="10" width="46" style="28" customWidth="1"/>
    <col min="11" max="11" width="13.140625" style="28" customWidth="1"/>
    <col min="12" max="12" width="12.85546875" style="28" bestFit="1" customWidth="1"/>
    <col min="13" max="16384" width="8.7109375" style="28"/>
  </cols>
  <sheetData>
    <row r="2" spans="1:18" ht="21.95" customHeight="1" x14ac:dyDescent="0.25">
      <c r="A2" s="61"/>
      <c r="D2" s="60" t="s">
        <v>541</v>
      </c>
      <c r="E2" s="60"/>
    </row>
    <row r="3" spans="1:18" ht="21.95" customHeight="1" x14ac:dyDescent="0.25">
      <c r="D3" s="60" t="s">
        <v>1</v>
      </c>
      <c r="E3" s="60"/>
    </row>
    <row r="6" spans="1:18" ht="21.95" customHeight="1" x14ac:dyDescent="0.25">
      <c r="A6" s="262" t="s">
        <v>232</v>
      </c>
      <c r="B6" s="262"/>
      <c r="C6" s="262"/>
      <c r="D6" s="262"/>
      <c r="E6" s="262"/>
      <c r="F6" s="262"/>
      <c r="G6" s="262"/>
      <c r="H6" s="262"/>
      <c r="I6" s="262"/>
      <c r="J6" s="262"/>
      <c r="K6" s="59"/>
      <c r="L6" s="59"/>
      <c r="M6" s="59"/>
      <c r="N6" s="59"/>
      <c r="O6" s="59"/>
      <c r="P6" s="59"/>
      <c r="Q6" s="59"/>
      <c r="R6" s="59"/>
    </row>
    <row r="8" spans="1:18" ht="21.95" customHeight="1" x14ac:dyDescent="0.25">
      <c r="A8" s="75" t="s">
        <v>233</v>
      </c>
      <c r="B8" s="74" t="s">
        <v>234</v>
      </c>
      <c r="C8" s="299" t="s">
        <v>235</v>
      </c>
      <c r="D8" s="314"/>
      <c r="E8" s="314"/>
      <c r="F8" s="314"/>
      <c r="G8" s="314"/>
      <c r="H8" s="314"/>
      <c r="I8" s="300"/>
      <c r="J8" s="38" t="s">
        <v>236</v>
      </c>
    </row>
    <row r="9" spans="1:18" ht="30" customHeight="1" x14ac:dyDescent="0.25">
      <c r="A9" s="44" t="s">
        <v>237</v>
      </c>
      <c r="B9" s="116"/>
      <c r="C9" s="311"/>
      <c r="D9" s="309"/>
      <c r="E9" s="309"/>
      <c r="F9" s="309"/>
      <c r="G9" s="309"/>
      <c r="H9" s="309"/>
      <c r="I9" s="310"/>
      <c r="J9" s="47" t="s">
        <v>238</v>
      </c>
    </row>
    <row r="10" spans="1:18" ht="52.5" customHeight="1" x14ac:dyDescent="0.25">
      <c r="A10" s="329" t="s">
        <v>239</v>
      </c>
      <c r="B10" s="44" t="s">
        <v>240</v>
      </c>
      <c r="C10" s="311"/>
      <c r="D10" s="309"/>
      <c r="E10" s="309"/>
      <c r="F10" s="309"/>
      <c r="G10" s="309"/>
      <c r="H10" s="309"/>
      <c r="I10" s="310"/>
      <c r="J10" s="47" t="s">
        <v>620</v>
      </c>
    </row>
    <row r="11" spans="1:18" ht="62.1" customHeight="1" x14ac:dyDescent="0.25">
      <c r="A11" s="355"/>
      <c r="B11" s="44" t="s">
        <v>242</v>
      </c>
      <c r="C11" s="311"/>
      <c r="D11" s="309"/>
      <c r="E11" s="309"/>
      <c r="F11" s="309"/>
      <c r="G11" s="309"/>
      <c r="H11" s="309"/>
      <c r="I11" s="310"/>
      <c r="J11" s="47" t="s">
        <v>493</v>
      </c>
    </row>
    <row r="12" spans="1:18" ht="42.95" customHeight="1" x14ac:dyDescent="0.25">
      <c r="A12" s="355"/>
      <c r="B12" s="44" t="s">
        <v>243</v>
      </c>
      <c r="C12" s="311"/>
      <c r="D12" s="309"/>
      <c r="E12" s="309"/>
      <c r="F12" s="309"/>
      <c r="G12" s="309"/>
      <c r="H12" s="309"/>
      <c r="I12" s="310"/>
      <c r="J12" s="47" t="s">
        <v>238</v>
      </c>
    </row>
    <row r="13" spans="1:18" ht="30" customHeight="1" x14ac:dyDescent="0.25">
      <c r="A13" s="355"/>
      <c r="B13" s="44" t="s">
        <v>244</v>
      </c>
      <c r="C13" s="311"/>
      <c r="D13" s="309"/>
      <c r="E13" s="309"/>
      <c r="F13" s="309"/>
      <c r="G13" s="309"/>
      <c r="H13" s="309"/>
      <c r="I13" s="310"/>
      <c r="J13" s="47" t="s">
        <v>238</v>
      </c>
    </row>
    <row r="14" spans="1:18" ht="30" customHeight="1" x14ac:dyDescent="0.25">
      <c r="A14" s="355"/>
      <c r="B14" s="44" t="s">
        <v>245</v>
      </c>
      <c r="C14" s="311"/>
      <c r="D14" s="309"/>
      <c r="E14" s="309"/>
      <c r="F14" s="309"/>
      <c r="G14" s="309"/>
      <c r="H14" s="309"/>
      <c r="I14" s="310"/>
      <c r="J14" s="47" t="s">
        <v>238</v>
      </c>
    </row>
    <row r="15" spans="1:18" ht="30" customHeight="1" x14ac:dyDescent="0.25">
      <c r="A15" s="355"/>
      <c r="B15" s="44" t="s">
        <v>246</v>
      </c>
      <c r="C15" s="311"/>
      <c r="D15" s="309"/>
      <c r="E15" s="309"/>
      <c r="F15" s="309"/>
      <c r="G15" s="309"/>
      <c r="H15" s="309"/>
      <c r="I15" s="310"/>
      <c r="J15" s="47" t="s">
        <v>621</v>
      </c>
    </row>
    <row r="16" spans="1:18" ht="47.45" customHeight="1" x14ac:dyDescent="0.25">
      <c r="A16" s="355"/>
      <c r="B16" s="44" t="s">
        <v>248</v>
      </c>
      <c r="C16" s="271" t="s">
        <v>622</v>
      </c>
      <c r="D16" s="271"/>
      <c r="E16" s="271"/>
      <c r="F16" s="271"/>
      <c r="G16" s="271"/>
      <c r="H16" s="271"/>
      <c r="I16" s="271"/>
      <c r="J16" s="47"/>
    </row>
    <row r="17" spans="1:10" ht="57.6" customHeight="1" x14ac:dyDescent="0.25">
      <c r="A17" s="355"/>
      <c r="B17" s="44" t="s">
        <v>250</v>
      </c>
      <c r="C17" s="271" t="s">
        <v>623</v>
      </c>
      <c r="D17" s="271"/>
      <c r="E17" s="271"/>
      <c r="F17" s="271"/>
      <c r="G17" s="271"/>
      <c r="H17" s="271"/>
      <c r="I17" s="271"/>
      <c r="J17" s="47"/>
    </row>
    <row r="18" spans="1:10" ht="30" customHeight="1" x14ac:dyDescent="0.25">
      <c r="A18" s="355"/>
      <c r="B18" s="44" t="s">
        <v>252</v>
      </c>
      <c r="C18" s="362" t="s">
        <v>624</v>
      </c>
      <c r="D18" s="362"/>
      <c r="E18" s="362"/>
      <c r="F18" s="362"/>
      <c r="G18" s="362"/>
      <c r="H18" s="362"/>
      <c r="I18" s="362"/>
      <c r="J18" s="47"/>
    </row>
    <row r="19" spans="1:10" ht="63.95" customHeight="1" x14ac:dyDescent="0.25">
      <c r="A19" s="355"/>
      <c r="B19" s="44" t="s">
        <v>254</v>
      </c>
      <c r="C19" s="363" t="s">
        <v>625</v>
      </c>
      <c r="D19" s="363"/>
      <c r="E19" s="363"/>
      <c r="F19" s="363"/>
      <c r="G19" s="363"/>
      <c r="H19" s="363"/>
      <c r="I19" s="363"/>
      <c r="J19" s="47" t="s">
        <v>626</v>
      </c>
    </row>
    <row r="20" spans="1:10" ht="30" customHeight="1" x14ac:dyDescent="0.25">
      <c r="A20" s="355"/>
      <c r="B20" s="329" t="s">
        <v>256</v>
      </c>
      <c r="C20" s="362" t="s">
        <v>627</v>
      </c>
      <c r="D20" s="362"/>
      <c r="E20" s="362"/>
      <c r="F20" s="362"/>
      <c r="G20" s="362"/>
      <c r="H20" s="362"/>
      <c r="I20" s="362"/>
      <c r="J20" s="47" t="s">
        <v>626</v>
      </c>
    </row>
    <row r="21" spans="1:10" ht="59.45" customHeight="1" x14ac:dyDescent="0.25">
      <c r="A21" s="355"/>
      <c r="B21" s="330"/>
      <c r="C21" s="271" t="s">
        <v>628</v>
      </c>
      <c r="D21" s="271"/>
      <c r="E21" s="271"/>
      <c r="F21" s="271"/>
      <c r="G21" s="271"/>
      <c r="H21" s="271"/>
      <c r="I21" s="271"/>
      <c r="J21" s="47" t="s">
        <v>626</v>
      </c>
    </row>
    <row r="22" spans="1:10" ht="40.5" customHeight="1" x14ac:dyDescent="0.25">
      <c r="A22" s="355"/>
      <c r="B22" s="44" t="s">
        <v>259</v>
      </c>
      <c r="C22" s="271"/>
      <c r="D22" s="271"/>
      <c r="E22" s="271"/>
      <c r="F22" s="271"/>
      <c r="G22" s="271"/>
      <c r="H22" s="271"/>
      <c r="I22" s="271"/>
      <c r="J22" s="47" t="s">
        <v>626</v>
      </c>
    </row>
    <row r="23" spans="1:10" ht="62.1" customHeight="1" x14ac:dyDescent="0.25">
      <c r="A23" s="355"/>
      <c r="B23" s="44" t="s">
        <v>262</v>
      </c>
      <c r="C23" s="271" t="s">
        <v>629</v>
      </c>
      <c r="D23" s="271"/>
      <c r="E23" s="271"/>
      <c r="F23" s="271"/>
      <c r="G23" s="271"/>
      <c r="H23" s="271"/>
      <c r="I23" s="271"/>
      <c r="J23" s="47" t="s">
        <v>626</v>
      </c>
    </row>
    <row r="24" spans="1:10" ht="60" customHeight="1" x14ac:dyDescent="0.25">
      <c r="A24" s="355"/>
      <c r="B24" s="44" t="s">
        <v>264</v>
      </c>
      <c r="C24" s="271" t="s">
        <v>630</v>
      </c>
      <c r="D24" s="271"/>
      <c r="E24" s="271"/>
      <c r="F24" s="271"/>
      <c r="G24" s="271"/>
      <c r="H24" s="271"/>
      <c r="I24" s="271"/>
      <c r="J24" s="47" t="s">
        <v>626</v>
      </c>
    </row>
    <row r="25" spans="1:10" ht="60.95" customHeight="1" x14ac:dyDescent="0.25">
      <c r="A25" s="355"/>
      <c r="B25" s="44" t="s">
        <v>266</v>
      </c>
      <c r="C25" s="308" t="s">
        <v>631</v>
      </c>
      <c r="D25" s="309"/>
      <c r="E25" s="309"/>
      <c r="F25" s="309"/>
      <c r="G25" s="309"/>
      <c r="H25" s="309"/>
      <c r="I25" s="310"/>
      <c r="J25" s="47" t="s">
        <v>626</v>
      </c>
    </row>
    <row r="26" spans="1:10" ht="80.45" customHeight="1" x14ac:dyDescent="0.25">
      <c r="A26" s="355"/>
      <c r="B26" s="44" t="s">
        <v>268</v>
      </c>
      <c r="C26" s="311" t="s">
        <v>632</v>
      </c>
      <c r="D26" s="309"/>
      <c r="E26" s="309"/>
      <c r="F26" s="309"/>
      <c r="G26" s="309"/>
      <c r="H26" s="309"/>
      <c r="I26" s="310"/>
      <c r="J26" s="47" t="s">
        <v>626</v>
      </c>
    </row>
    <row r="27" spans="1:10" ht="30" customHeight="1" x14ac:dyDescent="0.25">
      <c r="A27" s="355"/>
      <c r="B27" s="44" t="s">
        <v>270</v>
      </c>
      <c r="C27" s="311" t="s">
        <v>633</v>
      </c>
      <c r="D27" s="309"/>
      <c r="E27" s="309"/>
      <c r="F27" s="309"/>
      <c r="G27" s="309"/>
      <c r="H27" s="309"/>
      <c r="I27" s="310"/>
      <c r="J27" s="47"/>
    </row>
    <row r="28" spans="1:10" ht="30" customHeight="1" x14ac:dyDescent="0.25">
      <c r="A28" s="355"/>
      <c r="B28" s="72" t="s">
        <v>272</v>
      </c>
      <c r="C28" s="311" t="s">
        <v>634</v>
      </c>
      <c r="D28" s="309"/>
      <c r="E28" s="309"/>
      <c r="F28" s="309"/>
      <c r="G28" s="309"/>
      <c r="H28" s="309"/>
      <c r="I28" s="310"/>
      <c r="J28" s="47"/>
    </row>
    <row r="29" spans="1:10" ht="30" customHeight="1" x14ac:dyDescent="0.25">
      <c r="A29" s="330"/>
      <c r="B29" s="44" t="s">
        <v>274</v>
      </c>
      <c r="C29" s="311" t="s">
        <v>635</v>
      </c>
      <c r="D29" s="309"/>
      <c r="E29" s="309"/>
      <c r="F29" s="309"/>
      <c r="G29" s="309"/>
      <c r="H29" s="309"/>
      <c r="I29" s="310"/>
      <c r="J29" s="47"/>
    </row>
    <row r="30" spans="1:10" ht="90.95" customHeight="1" x14ac:dyDescent="0.25">
      <c r="A30" s="329" t="s">
        <v>239</v>
      </c>
      <c r="B30" s="115" t="s">
        <v>276</v>
      </c>
      <c r="C30" s="311" t="s">
        <v>636</v>
      </c>
      <c r="D30" s="310"/>
      <c r="E30" s="364" t="s">
        <v>637</v>
      </c>
      <c r="F30" s="365"/>
      <c r="G30" s="364" t="s">
        <v>638</v>
      </c>
      <c r="H30" s="366"/>
      <c r="I30" s="365"/>
      <c r="J30" s="109"/>
    </row>
    <row r="31" spans="1:10" ht="30" customHeight="1" x14ac:dyDescent="0.25">
      <c r="A31" s="330"/>
      <c r="B31" s="44" t="s">
        <v>280</v>
      </c>
      <c r="C31" s="311"/>
      <c r="D31" s="309"/>
      <c r="E31" s="309"/>
      <c r="F31" s="309"/>
      <c r="G31" s="309"/>
      <c r="H31" s="309"/>
      <c r="I31" s="310"/>
      <c r="J31" s="47" t="s">
        <v>281</v>
      </c>
    </row>
    <row r="32" spans="1:10" ht="30" customHeight="1" x14ac:dyDescent="0.25">
      <c r="A32" s="311" t="s">
        <v>639</v>
      </c>
      <c r="B32" s="309"/>
      <c r="C32" s="309"/>
      <c r="D32" s="309"/>
      <c r="E32" s="309"/>
      <c r="F32" s="309"/>
      <c r="G32" s="309"/>
      <c r="H32" s="309"/>
      <c r="I32" s="310"/>
      <c r="J32" s="47"/>
    </row>
    <row r="33" spans="1:10" ht="201.95" customHeight="1" x14ac:dyDescent="0.25">
      <c r="A33" s="367" t="s">
        <v>283</v>
      </c>
      <c r="B33" s="44" t="s">
        <v>640</v>
      </c>
      <c r="C33" s="364" t="s">
        <v>641</v>
      </c>
      <c r="D33" s="366"/>
      <c r="E33" s="366"/>
      <c r="F33" s="366"/>
      <c r="G33" s="366"/>
      <c r="H33" s="366"/>
      <c r="I33" s="365"/>
      <c r="J33" s="370" t="s">
        <v>642</v>
      </c>
    </row>
    <row r="34" spans="1:10" ht="69.95" customHeight="1" x14ac:dyDescent="0.25">
      <c r="A34" s="368"/>
      <c r="B34" s="44" t="s">
        <v>287</v>
      </c>
      <c r="C34" s="364" t="s">
        <v>643</v>
      </c>
      <c r="D34" s="366"/>
      <c r="E34" s="366"/>
      <c r="F34" s="366"/>
      <c r="G34" s="366"/>
      <c r="H34" s="366"/>
      <c r="I34" s="365"/>
      <c r="J34" s="371"/>
    </row>
    <row r="35" spans="1:10" ht="65.45" customHeight="1" x14ac:dyDescent="0.25">
      <c r="A35" s="369"/>
      <c r="B35" s="44" t="s">
        <v>289</v>
      </c>
      <c r="C35" s="364"/>
      <c r="D35" s="366"/>
      <c r="E35" s="366"/>
      <c r="F35" s="366"/>
      <c r="G35" s="366"/>
      <c r="H35" s="366"/>
      <c r="I35" s="365"/>
      <c r="J35" s="371"/>
    </row>
    <row r="36" spans="1:10" ht="45.95" customHeight="1" x14ac:dyDescent="0.25">
      <c r="A36" s="367" t="s">
        <v>644</v>
      </c>
      <c r="B36" s="44" t="s">
        <v>645</v>
      </c>
      <c r="C36" s="372"/>
      <c r="D36" s="373"/>
      <c r="E36" s="373"/>
      <c r="F36" s="373"/>
      <c r="G36" s="373"/>
      <c r="H36" s="373"/>
      <c r="I36" s="374"/>
      <c r="J36" s="346" t="s">
        <v>642</v>
      </c>
    </row>
    <row r="37" spans="1:10" ht="120" customHeight="1" x14ac:dyDescent="0.25">
      <c r="A37" s="369"/>
      <c r="B37" s="44" t="s">
        <v>292</v>
      </c>
      <c r="C37" s="364" t="s">
        <v>646</v>
      </c>
      <c r="D37" s="366"/>
      <c r="E37" s="366"/>
      <c r="F37" s="366"/>
      <c r="G37" s="366"/>
      <c r="H37" s="366"/>
      <c r="I37" s="365"/>
      <c r="J37" s="348"/>
    </row>
    <row r="38" spans="1:10" ht="97.5" customHeight="1" x14ac:dyDescent="0.25">
      <c r="A38" s="329" t="s">
        <v>647</v>
      </c>
      <c r="B38" s="360" t="s">
        <v>648</v>
      </c>
      <c r="C38" s="311" t="s">
        <v>649</v>
      </c>
      <c r="D38" s="309"/>
      <c r="E38" s="309"/>
      <c r="F38" s="309"/>
      <c r="G38" s="309"/>
      <c r="H38" s="309"/>
      <c r="I38" s="310"/>
      <c r="J38" s="346" t="s">
        <v>642</v>
      </c>
    </row>
    <row r="39" spans="1:10" ht="21.95" customHeight="1" x14ac:dyDescent="0.25">
      <c r="A39" s="355"/>
      <c r="B39" s="355"/>
      <c r="C39" s="114"/>
      <c r="D39" s="69">
        <v>2019</v>
      </c>
      <c r="E39" s="69">
        <v>2020</v>
      </c>
      <c r="F39" s="69">
        <v>2021</v>
      </c>
      <c r="G39" s="69">
        <v>2022</v>
      </c>
      <c r="H39" s="69">
        <v>2023</v>
      </c>
      <c r="I39" s="69">
        <v>2024</v>
      </c>
      <c r="J39" s="347"/>
    </row>
    <row r="40" spans="1:10" ht="61.5" customHeight="1" x14ac:dyDescent="0.25">
      <c r="A40" s="355"/>
      <c r="B40" s="355"/>
      <c r="C40" s="329" t="s">
        <v>650</v>
      </c>
      <c r="D40" s="112" t="s">
        <v>651</v>
      </c>
      <c r="E40" s="112" t="s">
        <v>652</v>
      </c>
      <c r="F40" s="112" t="s">
        <v>653</v>
      </c>
      <c r="G40" s="112" t="s">
        <v>651</v>
      </c>
      <c r="H40" s="112" t="s">
        <v>654</v>
      </c>
      <c r="I40" s="50" t="s">
        <v>302</v>
      </c>
      <c r="J40" s="342"/>
    </row>
    <row r="41" spans="1:10" ht="61.5" customHeight="1" x14ac:dyDescent="0.25">
      <c r="A41" s="355"/>
      <c r="B41" s="355"/>
      <c r="C41" s="330"/>
      <c r="D41" s="44" t="s">
        <v>655</v>
      </c>
      <c r="E41" s="44" t="s">
        <v>656</v>
      </c>
      <c r="F41" s="44" t="s">
        <v>655</v>
      </c>
      <c r="G41" s="44" t="s">
        <v>657</v>
      </c>
      <c r="H41" s="44" t="s">
        <v>658</v>
      </c>
      <c r="I41" s="44" t="s">
        <v>659</v>
      </c>
      <c r="J41" s="342"/>
    </row>
    <row r="42" spans="1:10" ht="65.099999999999994" customHeight="1" x14ac:dyDescent="0.25">
      <c r="A42" s="330"/>
      <c r="B42" s="330"/>
      <c r="C42" s="311" t="s">
        <v>660</v>
      </c>
      <c r="D42" s="309"/>
      <c r="E42" s="309"/>
      <c r="F42" s="309"/>
      <c r="G42" s="309"/>
      <c r="H42" s="309"/>
      <c r="I42" s="310"/>
      <c r="J42" s="348"/>
    </row>
    <row r="43" spans="1:10" ht="106.5" customHeight="1" x14ac:dyDescent="0.25">
      <c r="A43" s="329"/>
      <c r="B43" s="329" t="s">
        <v>661</v>
      </c>
      <c r="C43" s="311" t="s">
        <v>662</v>
      </c>
      <c r="D43" s="309"/>
      <c r="E43" s="309"/>
      <c r="F43" s="309"/>
      <c r="G43" s="309"/>
      <c r="H43" s="309"/>
      <c r="I43" s="310"/>
      <c r="J43" s="346" t="s">
        <v>642</v>
      </c>
    </row>
    <row r="44" spans="1:10" ht="30" customHeight="1" x14ac:dyDescent="0.25">
      <c r="A44" s="355"/>
      <c r="B44" s="355"/>
      <c r="C44" s="44"/>
      <c r="D44" s="113">
        <v>2019</v>
      </c>
      <c r="E44" s="113">
        <v>2020</v>
      </c>
      <c r="F44" s="113">
        <v>2021</v>
      </c>
      <c r="G44" s="113">
        <v>2022</v>
      </c>
      <c r="H44" s="113">
        <v>2023</v>
      </c>
      <c r="I44" s="113">
        <v>2024</v>
      </c>
      <c r="J44" s="347"/>
    </row>
    <row r="45" spans="1:10" ht="60.95" customHeight="1" x14ac:dyDescent="0.25">
      <c r="A45" s="355"/>
      <c r="B45" s="355"/>
      <c r="C45" s="329" t="s">
        <v>663</v>
      </c>
      <c r="D45" s="112" t="s">
        <v>664</v>
      </c>
      <c r="E45" s="112" t="s">
        <v>665</v>
      </c>
      <c r="F45" s="112" t="s">
        <v>666</v>
      </c>
      <c r="G45" s="112" t="s">
        <v>664</v>
      </c>
      <c r="H45" s="112" t="s">
        <v>667</v>
      </c>
      <c r="I45" s="50" t="s">
        <v>302</v>
      </c>
      <c r="J45" s="347"/>
    </row>
    <row r="46" spans="1:10" ht="72.599999999999994" customHeight="1" x14ac:dyDescent="0.25">
      <c r="A46" s="355"/>
      <c r="B46" s="355"/>
      <c r="C46" s="330"/>
      <c r="D46" s="112" t="s">
        <v>668</v>
      </c>
      <c r="E46" s="112" t="s">
        <v>669</v>
      </c>
      <c r="F46" s="112" t="s">
        <v>670</v>
      </c>
      <c r="G46" s="112" t="s">
        <v>668</v>
      </c>
      <c r="H46" s="112" t="s">
        <v>671</v>
      </c>
      <c r="I46" s="112" t="s">
        <v>672</v>
      </c>
      <c r="J46" s="347"/>
    </row>
    <row r="47" spans="1:10" ht="30" customHeight="1" x14ac:dyDescent="0.25">
      <c r="A47" s="355"/>
      <c r="B47" s="355"/>
      <c r="C47" s="44" t="s">
        <v>673</v>
      </c>
      <c r="D47" s="112" t="s">
        <v>674</v>
      </c>
      <c r="E47" s="112" t="s">
        <v>674</v>
      </c>
      <c r="F47" s="112" t="s">
        <v>674</v>
      </c>
      <c r="G47" s="112" t="s">
        <v>674</v>
      </c>
      <c r="H47" s="112" t="s">
        <v>674</v>
      </c>
      <c r="I47" s="112" t="s">
        <v>674</v>
      </c>
      <c r="J47" s="347"/>
    </row>
    <row r="48" spans="1:10" ht="30" customHeight="1" x14ac:dyDescent="0.25">
      <c r="A48" s="355"/>
      <c r="B48" s="355"/>
      <c r="C48" s="44" t="s">
        <v>675</v>
      </c>
      <c r="D48" s="112" t="s">
        <v>674</v>
      </c>
      <c r="E48" s="112" t="s">
        <v>674</v>
      </c>
      <c r="F48" s="112" t="s">
        <v>674</v>
      </c>
      <c r="G48" s="112" t="s">
        <v>674</v>
      </c>
      <c r="H48" s="112" t="s">
        <v>674</v>
      </c>
      <c r="I48" s="112" t="s">
        <v>674</v>
      </c>
      <c r="J48" s="347"/>
    </row>
    <row r="49" spans="1:10" ht="61.5" customHeight="1" x14ac:dyDescent="0.25">
      <c r="A49" s="355"/>
      <c r="B49" s="330"/>
      <c r="C49" s="311" t="s">
        <v>676</v>
      </c>
      <c r="D49" s="309"/>
      <c r="E49" s="309"/>
      <c r="F49" s="309"/>
      <c r="G49" s="309"/>
      <c r="H49" s="309"/>
      <c r="I49" s="310"/>
      <c r="J49" s="348"/>
    </row>
    <row r="50" spans="1:10" ht="63" customHeight="1" x14ac:dyDescent="0.25">
      <c r="A50" s="330"/>
      <c r="B50" s="111" t="s">
        <v>314</v>
      </c>
      <c r="C50" s="311" t="s">
        <v>677</v>
      </c>
      <c r="D50" s="375"/>
      <c r="E50" s="375"/>
      <c r="F50" s="375"/>
      <c r="G50" s="375"/>
      <c r="H50" s="375"/>
      <c r="I50" s="376"/>
      <c r="J50" s="47" t="s">
        <v>642</v>
      </c>
    </row>
    <row r="51" spans="1:10" ht="30" customHeight="1" x14ac:dyDescent="0.25">
      <c r="A51" s="377" t="s">
        <v>678</v>
      </c>
      <c r="B51" s="44" t="s">
        <v>679</v>
      </c>
      <c r="C51" s="380" t="s">
        <v>680</v>
      </c>
      <c r="D51" s="381"/>
      <c r="E51" s="381"/>
      <c r="F51" s="381"/>
      <c r="G51" s="381"/>
      <c r="H51" s="381"/>
      <c r="I51" s="367"/>
      <c r="J51" s="346" t="s">
        <v>642</v>
      </c>
    </row>
    <row r="52" spans="1:10" ht="30" customHeight="1" x14ac:dyDescent="0.25">
      <c r="A52" s="378"/>
      <c r="B52" s="44" t="s">
        <v>681</v>
      </c>
      <c r="C52" s="382"/>
      <c r="D52" s="383"/>
      <c r="E52" s="383"/>
      <c r="F52" s="383"/>
      <c r="G52" s="383"/>
      <c r="H52" s="383"/>
      <c r="I52" s="368"/>
      <c r="J52" s="347"/>
    </row>
    <row r="53" spans="1:10" ht="30" customHeight="1" x14ac:dyDescent="0.25">
      <c r="A53" s="379"/>
      <c r="B53" s="44" t="s">
        <v>320</v>
      </c>
      <c r="C53" s="384"/>
      <c r="D53" s="385"/>
      <c r="E53" s="385"/>
      <c r="F53" s="385"/>
      <c r="G53" s="385"/>
      <c r="H53" s="385"/>
      <c r="I53" s="369"/>
      <c r="J53" s="348"/>
    </row>
    <row r="54" spans="1:10" ht="30" customHeight="1" x14ac:dyDescent="0.25">
      <c r="A54" s="44" t="s">
        <v>321</v>
      </c>
      <c r="B54" s="44" t="s">
        <v>322</v>
      </c>
      <c r="C54" s="269"/>
      <c r="D54" s="269"/>
      <c r="E54" s="269"/>
      <c r="F54" s="269"/>
      <c r="G54" s="269"/>
      <c r="H54" s="269"/>
      <c r="I54" s="269"/>
      <c r="J54" s="47" t="s">
        <v>682</v>
      </c>
    </row>
    <row r="55" spans="1:10" ht="87" customHeight="1" x14ac:dyDescent="0.25">
      <c r="A55" s="44" t="s">
        <v>324</v>
      </c>
      <c r="B55" s="44" t="s">
        <v>325</v>
      </c>
      <c r="C55" s="269"/>
      <c r="D55" s="269"/>
      <c r="E55" s="269"/>
      <c r="F55" s="269"/>
      <c r="G55" s="269"/>
      <c r="H55" s="269"/>
      <c r="I55" s="269"/>
      <c r="J55" s="47" t="s">
        <v>682</v>
      </c>
    </row>
    <row r="56" spans="1:10" ht="60" customHeight="1" x14ac:dyDescent="0.25">
      <c r="A56" s="72" t="s">
        <v>326</v>
      </c>
      <c r="B56" s="44" t="s">
        <v>327</v>
      </c>
      <c r="C56" s="269"/>
      <c r="D56" s="269"/>
      <c r="E56" s="269"/>
      <c r="F56" s="269"/>
      <c r="G56" s="269"/>
      <c r="H56" s="269"/>
      <c r="I56" s="269"/>
      <c r="J56" s="67" t="s">
        <v>522</v>
      </c>
    </row>
    <row r="57" spans="1:10" ht="45" customHeight="1" x14ac:dyDescent="0.25">
      <c r="A57" s="44" t="s">
        <v>523</v>
      </c>
      <c r="B57" s="44" t="s">
        <v>329</v>
      </c>
      <c r="C57" s="269"/>
      <c r="D57" s="269"/>
      <c r="E57" s="269"/>
      <c r="F57" s="269"/>
      <c r="G57" s="269"/>
      <c r="H57" s="269"/>
      <c r="I57" s="269"/>
      <c r="J57" s="67" t="s">
        <v>683</v>
      </c>
    </row>
  </sheetData>
  <sheetProtection algorithmName="SHA-512" hashValue="EouhwujdHzvX1iqnSKJaia3Pb/kaXoL66gsOKr5DjLCYTga3l8v7n+/YZA/IxIfdWEip3clgYp8cZeRM6XA/tg==" saltValue="L7tJeCDEpL3FijJ9R/44gQ==" spinCount="100000" sheet="1" objects="1" scenarios="1"/>
  <mergeCells count="60">
    <mergeCell ref="C57:I57"/>
    <mergeCell ref="A51:A53"/>
    <mergeCell ref="C51:I53"/>
    <mergeCell ref="J51:J53"/>
    <mergeCell ref="C54:I54"/>
    <mergeCell ref="C55:I55"/>
    <mergeCell ref="C56:I56"/>
    <mergeCell ref="A43:A50"/>
    <mergeCell ref="B43:B49"/>
    <mergeCell ref="C43:I43"/>
    <mergeCell ref="J43:J49"/>
    <mergeCell ref="C45:C46"/>
    <mergeCell ref="C49:I49"/>
    <mergeCell ref="C50:I50"/>
    <mergeCell ref="A36:A37"/>
    <mergeCell ref="C36:I36"/>
    <mergeCell ref="J36:J37"/>
    <mergeCell ref="C37:I37"/>
    <mergeCell ref="A38:A42"/>
    <mergeCell ref="B38:B42"/>
    <mergeCell ref="C38:I38"/>
    <mergeCell ref="J38:J42"/>
    <mergeCell ref="C40:C41"/>
    <mergeCell ref="C42:I42"/>
    <mergeCell ref="A32:I32"/>
    <mergeCell ref="A33:A35"/>
    <mergeCell ref="C33:I33"/>
    <mergeCell ref="J33:J35"/>
    <mergeCell ref="C34:I34"/>
    <mergeCell ref="C35:I35"/>
    <mergeCell ref="C26:I26"/>
    <mergeCell ref="C27:I27"/>
    <mergeCell ref="C28:I28"/>
    <mergeCell ref="C29:I29"/>
    <mergeCell ref="A30:A31"/>
    <mergeCell ref="C30:D30"/>
    <mergeCell ref="E30:F30"/>
    <mergeCell ref="G30:I30"/>
    <mergeCell ref="C31:I31"/>
    <mergeCell ref="C21:I21"/>
    <mergeCell ref="C22:I22"/>
    <mergeCell ref="C23:I23"/>
    <mergeCell ref="C24:I24"/>
    <mergeCell ref="C25:I25"/>
    <mergeCell ref="A6:J6"/>
    <mergeCell ref="C8:I8"/>
    <mergeCell ref="C9:I9"/>
    <mergeCell ref="A10:A29"/>
    <mergeCell ref="C10:I10"/>
    <mergeCell ref="C11:I11"/>
    <mergeCell ref="C12:I12"/>
    <mergeCell ref="C13:I13"/>
    <mergeCell ref="C14:I14"/>
    <mergeCell ref="C15:I15"/>
    <mergeCell ref="C16:I16"/>
    <mergeCell ref="C17:I17"/>
    <mergeCell ref="C18:I18"/>
    <mergeCell ref="C19:I19"/>
    <mergeCell ref="B20:B21"/>
    <mergeCell ref="C20:I20"/>
  </mergeCells>
  <hyperlinks>
    <hyperlink ref="C9" r:id="rId1" location="https://dream.ca/wp-content/uploads/2024/05/Dream-Office-2024-MIC_FINAL_PRESS.pdf" display="https://dream.ca/wp-content/uploads/2024/05/Dream-Office-2024-MIC_FINAL_PRESS.pdf" xr:uid="{BEB8CA2A-8C38-4030-B758-BB2008555001}"/>
  </hyperlinks>
  <pageMargins left="0.49027799999999999" right="0.40763899999999997" top="0.59722200000000003" bottom="0.35694399999999998" header="0.25" footer="0.25"/>
  <pageSetup paperSize="3" scale="80" fitToHeight="0" orientation="landscape" r:id="rId2"/>
  <headerFooter>
    <oddFooter>&amp;L_x000D_&amp;1#&amp;"Calibri"&amp;8&amp;K000000 Sensitivity Rating - General Use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D8F1-1538-436E-A836-17041439F4AC}">
  <sheetPr>
    <tabColor theme="8"/>
    <pageSetUpPr fitToPage="1"/>
  </sheetPr>
  <dimension ref="A2:K24"/>
  <sheetViews>
    <sheetView showGridLines="0" topLeftCell="A13" zoomScale="80" zoomScaleNormal="80" workbookViewId="0">
      <selection activeCell="K5" sqref="K5"/>
    </sheetView>
  </sheetViews>
  <sheetFormatPr defaultColWidth="8.7109375" defaultRowHeight="21.95" customHeight="1" x14ac:dyDescent="0.25"/>
  <cols>
    <col min="1" max="6" width="23.140625" style="28" customWidth="1"/>
    <col min="7" max="7" width="51.140625" style="28" customWidth="1"/>
    <col min="8" max="16384" width="8.7109375" style="28"/>
  </cols>
  <sheetData>
    <row r="2" spans="1:11" ht="21.95" customHeight="1" x14ac:dyDescent="0.25">
      <c r="A2" s="61"/>
      <c r="D2" s="60" t="s">
        <v>541</v>
      </c>
      <c r="E2" s="60"/>
    </row>
    <row r="3" spans="1:11" ht="21.95" customHeight="1" x14ac:dyDescent="0.25">
      <c r="D3" s="60" t="s">
        <v>1</v>
      </c>
      <c r="E3" s="60"/>
    </row>
    <row r="6" spans="1:11" ht="21.95" customHeight="1" x14ac:dyDescent="0.25">
      <c r="A6" s="262" t="s">
        <v>331</v>
      </c>
      <c r="B6" s="262"/>
      <c r="C6" s="262"/>
      <c r="D6" s="262"/>
      <c r="E6" s="262"/>
      <c r="F6" s="262"/>
      <c r="G6" s="262"/>
      <c r="H6" s="59"/>
      <c r="I6" s="59"/>
      <c r="J6" s="59"/>
      <c r="K6" s="59"/>
    </row>
    <row r="8" spans="1:11" ht="21.95" customHeight="1" x14ac:dyDescent="0.25">
      <c r="A8" s="274" t="s">
        <v>332</v>
      </c>
      <c r="B8" s="276"/>
      <c r="C8" s="299" t="s">
        <v>235</v>
      </c>
      <c r="D8" s="314"/>
      <c r="E8" s="314"/>
      <c r="F8" s="314"/>
      <c r="G8" s="39" t="s">
        <v>236</v>
      </c>
    </row>
    <row r="9" spans="1:11" ht="21.95" customHeight="1" x14ac:dyDescent="0.25">
      <c r="A9" s="271" t="s">
        <v>334</v>
      </c>
      <c r="B9" s="271"/>
      <c r="C9" s="271" t="s">
        <v>335</v>
      </c>
      <c r="D9" s="271"/>
      <c r="E9" s="271"/>
      <c r="F9" s="271"/>
      <c r="G9" s="47" t="s">
        <v>684</v>
      </c>
    </row>
    <row r="10" spans="1:11" ht="21.95" customHeight="1" x14ac:dyDescent="0.25">
      <c r="A10" s="271" t="s">
        <v>337</v>
      </c>
      <c r="B10" s="271"/>
      <c r="C10" s="271" t="s">
        <v>338</v>
      </c>
      <c r="D10" s="271"/>
      <c r="E10" s="271"/>
      <c r="F10" s="271"/>
      <c r="G10" s="47" t="s">
        <v>684</v>
      </c>
    </row>
    <row r="11" spans="1:11" ht="21.95" customHeight="1" x14ac:dyDescent="0.25">
      <c r="A11" s="271" t="s">
        <v>339</v>
      </c>
      <c r="B11" s="271"/>
      <c r="C11" s="271" t="s">
        <v>340</v>
      </c>
      <c r="D11" s="271"/>
      <c r="E11" s="271"/>
      <c r="F11" s="271"/>
      <c r="G11" s="47" t="s">
        <v>684</v>
      </c>
    </row>
    <row r="12" spans="1:11" ht="21.95" customHeight="1" x14ac:dyDescent="0.25">
      <c r="A12" s="271" t="s">
        <v>341</v>
      </c>
      <c r="B12" s="271"/>
      <c r="C12" s="271" t="s">
        <v>342</v>
      </c>
      <c r="D12" s="271"/>
      <c r="E12" s="271"/>
      <c r="F12" s="271"/>
      <c r="G12" s="47" t="s">
        <v>685</v>
      </c>
    </row>
    <row r="13" spans="1:11" ht="29.45" customHeight="1" x14ac:dyDescent="0.25">
      <c r="A13" s="271" t="s">
        <v>344</v>
      </c>
      <c r="B13" s="271"/>
      <c r="C13" s="271" t="s">
        <v>345</v>
      </c>
      <c r="D13" s="271"/>
      <c r="E13" s="271"/>
      <c r="F13" s="271"/>
      <c r="G13" s="47" t="s">
        <v>685</v>
      </c>
    </row>
    <row r="14" spans="1:11" ht="21.95" customHeight="1" x14ac:dyDescent="0.25">
      <c r="A14" s="271" t="s">
        <v>346</v>
      </c>
      <c r="B14" s="271"/>
      <c r="C14" s="271" t="s">
        <v>347</v>
      </c>
      <c r="D14" s="271"/>
      <c r="E14" s="271"/>
      <c r="F14" s="271"/>
      <c r="G14" s="47" t="s">
        <v>685</v>
      </c>
    </row>
    <row r="15" spans="1:11" ht="29.45" customHeight="1" x14ac:dyDescent="0.25">
      <c r="A15" s="271" t="s">
        <v>527</v>
      </c>
      <c r="B15" s="271"/>
      <c r="C15" s="271" t="s">
        <v>528</v>
      </c>
      <c r="D15" s="271"/>
      <c r="E15" s="271"/>
      <c r="F15" s="271"/>
      <c r="G15" s="47" t="s">
        <v>685</v>
      </c>
    </row>
    <row r="16" spans="1:11" ht="29.1" customHeight="1" x14ac:dyDescent="0.25">
      <c r="A16" s="271" t="s">
        <v>349</v>
      </c>
      <c r="B16" s="271"/>
      <c r="C16" s="271" t="s">
        <v>350</v>
      </c>
      <c r="D16" s="271"/>
      <c r="E16" s="271"/>
      <c r="F16" s="271"/>
      <c r="G16" s="47" t="s">
        <v>685</v>
      </c>
    </row>
    <row r="17" spans="1:7" ht="21.95" customHeight="1" x14ac:dyDescent="0.25">
      <c r="A17" s="271" t="s">
        <v>352</v>
      </c>
      <c r="B17" s="271"/>
      <c r="C17" s="271" t="s">
        <v>353</v>
      </c>
      <c r="D17" s="271"/>
      <c r="E17" s="271"/>
      <c r="F17" s="271"/>
      <c r="G17" s="47" t="s">
        <v>685</v>
      </c>
    </row>
    <row r="18" spans="1:7" ht="60.95" customHeight="1" x14ac:dyDescent="0.25">
      <c r="A18" s="271" t="s">
        <v>354</v>
      </c>
      <c r="B18" s="271"/>
      <c r="C18" s="270" t="s">
        <v>686</v>
      </c>
      <c r="D18" s="271"/>
      <c r="E18" s="271"/>
      <c r="F18" s="271"/>
      <c r="G18" s="47" t="s">
        <v>685</v>
      </c>
    </row>
    <row r="19" spans="1:7" ht="21.95" customHeight="1" x14ac:dyDescent="0.25">
      <c r="A19" s="271" t="s">
        <v>356</v>
      </c>
      <c r="B19" s="271"/>
      <c r="C19" s="271" t="s">
        <v>357</v>
      </c>
      <c r="D19" s="271"/>
      <c r="E19" s="271"/>
      <c r="F19" s="271"/>
      <c r="G19" s="47" t="s">
        <v>685</v>
      </c>
    </row>
    <row r="20" spans="1:7" ht="21.95" customHeight="1" x14ac:dyDescent="0.25">
      <c r="A20" s="271" t="s">
        <v>358</v>
      </c>
      <c r="B20" s="271"/>
      <c r="C20" s="271" t="s">
        <v>359</v>
      </c>
      <c r="D20" s="271"/>
      <c r="E20" s="271"/>
      <c r="F20" s="271"/>
      <c r="G20" s="47" t="s">
        <v>687</v>
      </c>
    </row>
    <row r="21" spans="1:7" ht="30.95" customHeight="1" x14ac:dyDescent="0.25">
      <c r="A21" s="271" t="s">
        <v>530</v>
      </c>
      <c r="B21" s="271"/>
      <c r="C21" s="271" t="s">
        <v>531</v>
      </c>
      <c r="D21" s="271"/>
      <c r="E21" s="271"/>
      <c r="F21" s="271"/>
      <c r="G21" s="47" t="s">
        <v>685</v>
      </c>
    </row>
    <row r="22" spans="1:7" ht="30.6" customHeight="1" x14ac:dyDescent="0.25">
      <c r="A22" s="271" t="s">
        <v>532</v>
      </c>
      <c r="B22" s="271"/>
      <c r="C22" s="271" t="s">
        <v>533</v>
      </c>
      <c r="D22" s="271"/>
      <c r="E22" s="271"/>
      <c r="F22" s="271"/>
      <c r="G22" s="47" t="s">
        <v>685</v>
      </c>
    </row>
    <row r="23" spans="1:7" ht="163.5" customHeight="1" x14ac:dyDescent="0.25">
      <c r="A23" s="271" t="s">
        <v>360</v>
      </c>
      <c r="B23" s="271"/>
      <c r="C23" s="270" t="s">
        <v>688</v>
      </c>
      <c r="D23" s="271"/>
      <c r="E23" s="271"/>
      <c r="F23" s="271"/>
      <c r="G23" s="67"/>
    </row>
    <row r="24" spans="1:7" ht="27.95" customHeight="1" x14ac:dyDescent="0.25">
      <c r="A24" s="271" t="s">
        <v>362</v>
      </c>
      <c r="B24" s="271"/>
      <c r="C24" s="271" t="s">
        <v>363</v>
      </c>
      <c r="D24" s="271"/>
      <c r="E24" s="271"/>
      <c r="F24" s="271"/>
      <c r="G24" s="47" t="s">
        <v>689</v>
      </c>
    </row>
  </sheetData>
  <sheetProtection algorithmName="SHA-512" hashValue="+0+K/rubh7miUzfIUgua+gkSUQbTDryr4Yir3JZvhRZ0TaXToihf1pwN97Nb7GjGQ7+F+oA2TstFcMJX/uYToA==" saltValue="ovF4bpoB8HiN8FGVOvvGlw==" spinCount="100000" sheet="1" objects="1" scenarios="1"/>
  <mergeCells count="35">
    <mergeCell ref="A19:B19"/>
    <mergeCell ref="C19:F19"/>
    <mergeCell ref="A23:B23"/>
    <mergeCell ref="C23:F23"/>
    <mergeCell ref="A24:B24"/>
    <mergeCell ref="C24:F24"/>
    <mergeCell ref="A20:B20"/>
    <mergeCell ref="C20:F20"/>
    <mergeCell ref="A21:B21"/>
    <mergeCell ref="C21:F21"/>
    <mergeCell ref="A22:B22"/>
    <mergeCell ref="C22:F22"/>
    <mergeCell ref="A16:B16"/>
    <mergeCell ref="C16:F16"/>
    <mergeCell ref="A17:B17"/>
    <mergeCell ref="C17:F17"/>
    <mergeCell ref="A18:B18"/>
    <mergeCell ref="C18:F18"/>
    <mergeCell ref="A13:B13"/>
    <mergeCell ref="C13:F13"/>
    <mergeCell ref="A14:B14"/>
    <mergeCell ref="C14:F14"/>
    <mergeCell ref="A15:B15"/>
    <mergeCell ref="C15:F15"/>
    <mergeCell ref="A10:B10"/>
    <mergeCell ref="C10:F10"/>
    <mergeCell ref="A11:B11"/>
    <mergeCell ref="C11:F11"/>
    <mergeCell ref="A12:B12"/>
    <mergeCell ref="C12:F12"/>
    <mergeCell ref="A6:G6"/>
    <mergeCell ref="A8:B8"/>
    <mergeCell ref="C8:F8"/>
    <mergeCell ref="A9:B9"/>
    <mergeCell ref="C9:F9"/>
  </mergeCells>
  <pageMargins left="0.49027799999999999" right="0.40763899999999997" top="0.59722200000000003" bottom="0.35694399999999998" header="0.25" footer="0.25"/>
  <pageSetup paperSize="3" scale="95" orientation="landscape" r:id="rId1"/>
  <headerFooter>
    <oddFooter>&amp;L_x000D_&amp;1#&amp;"Calibri"&amp;8&amp;K000000 Sensitivity Rating - General Use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309B-3C89-486D-9186-8089E3101F52}">
  <sheetPr>
    <tabColor theme="8"/>
  </sheetPr>
  <dimension ref="A2:K18"/>
  <sheetViews>
    <sheetView showGridLines="0" zoomScale="80" zoomScaleNormal="80" workbookViewId="0">
      <selection activeCell="K5" sqref="K5"/>
    </sheetView>
  </sheetViews>
  <sheetFormatPr defaultColWidth="8.7109375" defaultRowHeight="21.95" customHeight="1" x14ac:dyDescent="0.25"/>
  <cols>
    <col min="1" max="6" width="23.140625" style="28" customWidth="1"/>
    <col min="7" max="7" width="51.140625" style="28" customWidth="1"/>
    <col min="8" max="16384" width="8.7109375" style="28"/>
  </cols>
  <sheetData>
    <row r="2" spans="1:11" ht="21.95" customHeight="1" x14ac:dyDescent="0.25">
      <c r="A2" s="61"/>
      <c r="D2" s="60" t="s">
        <v>541</v>
      </c>
      <c r="E2" s="60"/>
    </row>
    <row r="3" spans="1:11" ht="21.95" customHeight="1" x14ac:dyDescent="0.25">
      <c r="D3" s="60" t="s">
        <v>1</v>
      </c>
      <c r="E3" s="60"/>
    </row>
    <row r="6" spans="1:11" ht="21.95" customHeight="1" x14ac:dyDescent="0.25">
      <c r="A6" s="262" t="s">
        <v>365</v>
      </c>
      <c r="B6" s="262"/>
      <c r="C6" s="262"/>
      <c r="D6" s="262"/>
      <c r="E6" s="262"/>
      <c r="F6" s="262"/>
      <c r="G6" s="262"/>
      <c r="H6" s="59"/>
      <c r="I6" s="59"/>
      <c r="J6" s="59"/>
      <c r="K6" s="59"/>
    </row>
    <row r="8" spans="1:11" ht="21.95" customHeight="1" x14ac:dyDescent="0.25">
      <c r="A8" s="77" t="s">
        <v>366</v>
      </c>
      <c r="B8" s="332" t="s">
        <v>367</v>
      </c>
      <c r="C8" s="333"/>
      <c r="D8" s="334"/>
      <c r="E8" s="332" t="s">
        <v>235</v>
      </c>
      <c r="F8" s="334"/>
      <c r="G8" s="117" t="s">
        <v>236</v>
      </c>
    </row>
    <row r="9" spans="1:11" ht="42.95" customHeight="1" x14ac:dyDescent="0.25">
      <c r="A9" s="335" t="s">
        <v>368</v>
      </c>
      <c r="B9" s="335" t="s">
        <v>369</v>
      </c>
      <c r="C9" s="335"/>
      <c r="D9" s="335"/>
      <c r="E9" s="336" t="s">
        <v>690</v>
      </c>
      <c r="F9" s="336"/>
      <c r="G9" s="67" t="s">
        <v>691</v>
      </c>
    </row>
    <row r="10" spans="1:11" ht="32.450000000000003" customHeight="1" x14ac:dyDescent="0.25">
      <c r="A10" s="335"/>
      <c r="B10" s="335" t="s">
        <v>372</v>
      </c>
      <c r="C10" s="335"/>
      <c r="D10" s="335"/>
      <c r="E10" s="335"/>
      <c r="F10" s="335"/>
      <c r="G10" s="67" t="s">
        <v>691</v>
      </c>
    </row>
    <row r="11" spans="1:11" ht="26.45" customHeight="1" x14ac:dyDescent="0.25">
      <c r="A11" s="335" t="s">
        <v>373</v>
      </c>
      <c r="B11" s="335" t="s">
        <v>374</v>
      </c>
      <c r="C11" s="335"/>
      <c r="D11" s="335"/>
      <c r="E11" s="335"/>
      <c r="F11" s="335"/>
      <c r="G11" s="67" t="s">
        <v>689</v>
      </c>
    </row>
    <row r="12" spans="1:11" ht="29.45" customHeight="1" x14ac:dyDescent="0.25">
      <c r="A12" s="335"/>
      <c r="B12" s="335" t="s">
        <v>376</v>
      </c>
      <c r="C12" s="335"/>
      <c r="D12" s="335"/>
      <c r="E12" s="335"/>
      <c r="F12" s="335"/>
      <c r="G12" s="67" t="s">
        <v>689</v>
      </c>
    </row>
    <row r="13" spans="1:11" ht="29.1" customHeight="1" x14ac:dyDescent="0.25">
      <c r="A13" s="335" t="s">
        <v>377</v>
      </c>
      <c r="B13" s="336" t="s">
        <v>378</v>
      </c>
      <c r="C13" s="336"/>
      <c r="D13" s="336"/>
      <c r="E13" s="335"/>
      <c r="F13" s="335"/>
      <c r="G13" s="67" t="s">
        <v>692</v>
      </c>
    </row>
    <row r="14" spans="1:11" ht="21.95" customHeight="1" x14ac:dyDescent="0.25">
      <c r="A14" s="335"/>
      <c r="B14" s="336" t="s">
        <v>380</v>
      </c>
      <c r="C14" s="336"/>
      <c r="D14" s="336"/>
      <c r="E14" s="335"/>
      <c r="F14" s="335"/>
      <c r="G14" s="67" t="s">
        <v>692</v>
      </c>
    </row>
    <row r="15" spans="1:11" ht="29.45" customHeight="1" x14ac:dyDescent="0.25">
      <c r="A15" s="335"/>
      <c r="B15" s="335" t="s">
        <v>381</v>
      </c>
      <c r="C15" s="335"/>
      <c r="D15" s="335"/>
      <c r="E15" s="335"/>
      <c r="F15" s="335"/>
      <c r="G15" s="67" t="s">
        <v>692</v>
      </c>
    </row>
    <row r="16" spans="1:11" ht="27.95" customHeight="1" x14ac:dyDescent="0.25">
      <c r="A16" s="335" t="s">
        <v>382</v>
      </c>
      <c r="B16" s="336" t="s">
        <v>383</v>
      </c>
      <c r="C16" s="336"/>
      <c r="D16" s="336"/>
      <c r="E16" s="335"/>
      <c r="F16" s="335"/>
      <c r="G16" s="67" t="s">
        <v>692</v>
      </c>
    </row>
    <row r="17" spans="1:7" ht="32.450000000000003" customHeight="1" x14ac:dyDescent="0.25">
      <c r="A17" s="335"/>
      <c r="B17" s="336" t="s">
        <v>384</v>
      </c>
      <c r="C17" s="336"/>
      <c r="D17" s="336"/>
      <c r="E17" s="335"/>
      <c r="F17" s="335"/>
      <c r="G17" s="67" t="s">
        <v>693</v>
      </c>
    </row>
    <row r="18" spans="1:7" ht="32.1" customHeight="1" x14ac:dyDescent="0.25">
      <c r="A18" s="335"/>
      <c r="B18" s="336" t="s">
        <v>386</v>
      </c>
      <c r="C18" s="336"/>
      <c r="D18" s="336"/>
      <c r="E18" s="335"/>
      <c r="F18" s="335"/>
      <c r="G18" s="67" t="s">
        <v>694</v>
      </c>
    </row>
  </sheetData>
  <sheetProtection algorithmName="SHA-512" hashValue="oHwM1i/dqSgdfKcbyfXAv0X3WEkLkK/5w9AzB5Ta2aUbhW7+WMW3qpS7Qaf2RVbcVXPpJT5o/FqHACHg4pSUFw==" saltValue="GsXh6gjzp7ZxYo5TjU8Zew==" spinCount="100000" sheet="1" objects="1" scenarios="1"/>
  <mergeCells count="27">
    <mergeCell ref="A16:A18"/>
    <mergeCell ref="B16:D16"/>
    <mergeCell ref="E16:F16"/>
    <mergeCell ref="B17:D17"/>
    <mergeCell ref="E17:F17"/>
    <mergeCell ref="B18:D18"/>
    <mergeCell ref="E18:F18"/>
    <mergeCell ref="A13:A15"/>
    <mergeCell ref="B13:D13"/>
    <mergeCell ref="E13:F13"/>
    <mergeCell ref="B14:D14"/>
    <mergeCell ref="E14:F14"/>
    <mergeCell ref="B15:D15"/>
    <mergeCell ref="E15:F15"/>
    <mergeCell ref="A11:A12"/>
    <mergeCell ref="B11:D11"/>
    <mergeCell ref="E11:F11"/>
    <mergeCell ref="B12:D12"/>
    <mergeCell ref="E12:F12"/>
    <mergeCell ref="A6:G6"/>
    <mergeCell ref="B8:D8"/>
    <mergeCell ref="E8:F8"/>
    <mergeCell ref="A9:A10"/>
    <mergeCell ref="B9:D9"/>
    <mergeCell ref="E9:F9"/>
    <mergeCell ref="B10:D10"/>
    <mergeCell ref="E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A203-D278-40BC-8F5A-033D2EABEB80}">
  <sheetPr>
    <tabColor rgb="FF00B050"/>
    <pageSetUpPr fitToPage="1"/>
  </sheetPr>
  <dimension ref="A2:XFD372"/>
  <sheetViews>
    <sheetView showGridLines="0" view="pageBreakPreview" topLeftCell="A351" zoomScale="80" zoomScaleNormal="90" zoomScaleSheetLayoutView="80" workbookViewId="0">
      <selection activeCell="K5" sqref="K5"/>
    </sheetView>
  </sheetViews>
  <sheetFormatPr defaultColWidth="8.5703125" defaultRowHeight="21.95" customHeight="1" x14ac:dyDescent="0.25"/>
  <cols>
    <col min="1" max="1" width="77.5703125" style="28" customWidth="1"/>
    <col min="2" max="9" width="23.140625" style="28" customWidth="1"/>
    <col min="10" max="10" width="13.140625" style="28" customWidth="1"/>
    <col min="11" max="11" width="12.85546875" style="28" bestFit="1" customWidth="1"/>
    <col min="12" max="12" width="9.5703125" style="28" bestFit="1" customWidth="1"/>
    <col min="13" max="16384" width="8.5703125" style="28"/>
  </cols>
  <sheetData>
    <row r="2" spans="1:17" ht="21.95" customHeight="1" x14ac:dyDescent="0.25">
      <c r="A2" s="61"/>
      <c r="D2" s="60" t="s">
        <v>695</v>
      </c>
    </row>
    <row r="3" spans="1:17" ht="21.95" customHeight="1" x14ac:dyDescent="0.25">
      <c r="D3" s="60" t="s">
        <v>1</v>
      </c>
    </row>
    <row r="6" spans="1:17" ht="21.95" customHeight="1" x14ac:dyDescent="0.25">
      <c r="A6" s="262" t="s">
        <v>125</v>
      </c>
      <c r="B6" s="262"/>
      <c r="C6" s="262"/>
      <c r="D6" s="262"/>
      <c r="E6" s="262"/>
      <c r="F6" s="262"/>
      <c r="G6" s="262"/>
      <c r="H6" s="262"/>
      <c r="I6" s="262"/>
      <c r="J6" s="59"/>
      <c r="K6" s="59"/>
      <c r="L6" s="59"/>
      <c r="M6" s="59"/>
      <c r="N6" s="59"/>
      <c r="O6" s="59"/>
      <c r="P6" s="59"/>
      <c r="Q6" s="59"/>
    </row>
    <row r="7" spans="1:17" ht="21.95" customHeight="1" x14ac:dyDescent="0.25">
      <c r="L7" s="55"/>
    </row>
    <row r="8" spans="1:17" ht="21.95" customHeight="1" x14ac:dyDescent="0.25">
      <c r="A8" s="58" t="s">
        <v>126</v>
      </c>
      <c r="L8" s="55"/>
    </row>
    <row r="9" spans="1:17" ht="21.95" customHeight="1" x14ac:dyDescent="0.25">
      <c r="L9" s="87"/>
    </row>
    <row r="10" spans="1:17" ht="21.95" customHeight="1" x14ac:dyDescent="0.25">
      <c r="A10" s="263" t="s">
        <v>127</v>
      </c>
      <c r="B10" s="263"/>
      <c r="C10" s="56"/>
      <c r="L10" s="87"/>
    </row>
    <row r="11" spans="1:17" ht="45" customHeight="1" x14ac:dyDescent="0.25">
      <c r="A11" s="264" t="s">
        <v>696</v>
      </c>
      <c r="B11" s="264"/>
      <c r="C11" s="264"/>
      <c r="D11" s="264"/>
      <c r="E11" s="264"/>
      <c r="F11" s="264"/>
      <c r="G11" s="264"/>
      <c r="H11" s="264"/>
      <c r="I11" s="57"/>
      <c r="J11" s="55"/>
      <c r="K11" s="57"/>
      <c r="L11" s="87"/>
      <c r="M11" s="57"/>
      <c r="N11" s="57"/>
      <c r="O11" s="57"/>
      <c r="P11" s="57"/>
      <c r="Q11" s="57"/>
    </row>
    <row r="12" spans="1:17" ht="21.95" customHeight="1" x14ac:dyDescent="0.25">
      <c r="J12" s="55"/>
      <c r="L12" s="55"/>
    </row>
    <row r="13" spans="1:17" ht="21.95" customHeight="1" x14ac:dyDescent="0.25">
      <c r="A13" s="263" t="s">
        <v>129</v>
      </c>
      <c r="B13" s="263"/>
      <c r="C13" s="56"/>
      <c r="J13" s="55"/>
    </row>
    <row r="14" spans="1:17" ht="21.95" customHeight="1" x14ac:dyDescent="0.25">
      <c r="A14" s="264" t="s">
        <v>697</v>
      </c>
      <c r="B14" s="264"/>
      <c r="C14" s="264"/>
      <c r="D14" s="264"/>
      <c r="E14" s="264"/>
      <c r="F14" s="264"/>
      <c r="G14" s="264"/>
      <c r="H14" s="264"/>
      <c r="I14" s="57"/>
      <c r="J14" s="55"/>
    </row>
    <row r="15" spans="1:17" ht="21.95" customHeight="1" x14ac:dyDescent="0.25">
      <c r="A15" s="55"/>
      <c r="J15" s="55"/>
    </row>
    <row r="16" spans="1:17" ht="21.95" customHeight="1" x14ac:dyDescent="0.25">
      <c r="A16" s="265" t="s">
        <v>131</v>
      </c>
      <c r="B16" s="265"/>
      <c r="C16" s="265"/>
      <c r="D16" s="265"/>
      <c r="E16" s="265"/>
      <c r="F16" s="265"/>
      <c r="G16" s="265"/>
      <c r="H16" s="265"/>
      <c r="I16" s="265"/>
      <c r="J16" s="55"/>
    </row>
    <row r="17" spans="1:17" ht="21.95" customHeight="1" x14ac:dyDescent="0.25">
      <c r="A17" s="201" t="s">
        <v>132</v>
      </c>
      <c r="B17" s="268" t="s">
        <v>133</v>
      </c>
      <c r="C17" s="267"/>
      <c r="D17" s="267"/>
      <c r="E17" s="267"/>
      <c r="F17" s="267"/>
      <c r="G17" s="267"/>
      <c r="H17" s="267"/>
      <c r="K17" s="86"/>
    </row>
    <row r="18" spans="1:17" s="29" customFormat="1" ht="21.95" customHeight="1" x14ac:dyDescent="0.25">
      <c r="A18" s="200" t="s">
        <v>134</v>
      </c>
      <c r="B18" s="270" t="s">
        <v>135</v>
      </c>
      <c r="C18" s="270"/>
      <c r="D18" s="270"/>
      <c r="E18" s="270"/>
      <c r="F18" s="270"/>
      <c r="G18" s="270"/>
      <c r="H18" s="270"/>
      <c r="I18" s="55"/>
      <c r="J18" s="55"/>
      <c r="K18" s="86"/>
      <c r="L18" s="28"/>
      <c r="M18" s="28"/>
      <c r="N18" s="28"/>
      <c r="O18" s="28"/>
      <c r="P18" s="28"/>
      <c r="Q18" s="28"/>
    </row>
    <row r="19" spans="1:17" s="29" customFormat="1" ht="30.6" customHeight="1" x14ac:dyDescent="0.25">
      <c r="A19" s="200" t="s">
        <v>136</v>
      </c>
      <c r="B19" s="271" t="s">
        <v>137</v>
      </c>
      <c r="C19" s="271"/>
      <c r="D19" s="271"/>
      <c r="E19" s="271"/>
      <c r="F19" s="271"/>
      <c r="G19" s="271"/>
      <c r="H19" s="271"/>
      <c r="I19" s="55"/>
      <c r="J19" s="55"/>
      <c r="K19" s="86"/>
      <c r="L19" s="28"/>
      <c r="M19" s="28"/>
      <c r="N19" s="28"/>
      <c r="O19" s="28"/>
      <c r="P19" s="28"/>
      <c r="Q19" s="28"/>
    </row>
    <row r="20" spans="1:17" s="29" customFormat="1" ht="21.95" customHeight="1" x14ac:dyDescent="0.25">
      <c r="A20" s="200" t="s">
        <v>138</v>
      </c>
      <c r="B20" s="271" t="s">
        <v>139</v>
      </c>
      <c r="C20" s="271"/>
      <c r="D20" s="271"/>
      <c r="E20" s="271"/>
      <c r="F20" s="271"/>
      <c r="G20" s="271"/>
      <c r="H20" s="271"/>
      <c r="I20" s="28"/>
      <c r="J20" s="28"/>
      <c r="K20" s="86"/>
      <c r="L20" s="28"/>
      <c r="M20" s="28"/>
      <c r="N20" s="28"/>
      <c r="O20" s="28"/>
      <c r="P20" s="28"/>
      <c r="Q20" s="28"/>
    </row>
    <row r="21" spans="1:17" ht="21.95" customHeight="1" x14ac:dyDescent="0.25">
      <c r="J21" s="55"/>
    </row>
    <row r="22" spans="1:17" ht="21.95" customHeight="1" x14ac:dyDescent="0.25">
      <c r="A22" s="263" t="s">
        <v>140</v>
      </c>
      <c r="B22" s="263"/>
      <c r="C22" s="263"/>
      <c r="D22" s="263"/>
      <c r="E22" s="263"/>
      <c r="F22" s="263"/>
      <c r="G22" s="263"/>
      <c r="H22" s="263"/>
      <c r="I22" s="263"/>
      <c r="J22" s="55"/>
    </row>
    <row r="23" spans="1:17" ht="153.75" customHeight="1" x14ac:dyDescent="0.25">
      <c r="A23" s="313" t="s">
        <v>698</v>
      </c>
      <c r="B23" s="313"/>
      <c r="C23" s="313"/>
      <c r="D23" s="313"/>
      <c r="E23" s="313"/>
      <c r="F23" s="313"/>
      <c r="G23" s="313"/>
      <c r="H23" s="313"/>
      <c r="I23" s="199"/>
      <c r="J23" s="55"/>
      <c r="L23" s="54"/>
      <c r="M23" s="54"/>
      <c r="N23" s="54"/>
      <c r="O23" s="54"/>
      <c r="P23" s="54"/>
      <c r="Q23" s="54"/>
    </row>
    <row r="25" spans="1:17" ht="21.95" customHeight="1" x14ac:dyDescent="0.25">
      <c r="A25" s="265" t="s">
        <v>699</v>
      </c>
      <c r="B25" s="265"/>
      <c r="C25" s="265"/>
      <c r="D25" s="265"/>
      <c r="E25" s="265"/>
      <c r="F25" s="265"/>
      <c r="G25" s="265"/>
      <c r="H25" s="265"/>
      <c r="I25" s="123"/>
    </row>
    <row r="26" spans="1:17" ht="72.599999999999994" customHeight="1" x14ac:dyDescent="0.25">
      <c r="A26" s="386" t="s">
        <v>700</v>
      </c>
      <c r="B26" s="386"/>
      <c r="C26" s="386"/>
      <c r="D26" s="386"/>
      <c r="E26" s="386"/>
      <c r="F26" s="386"/>
      <c r="G26" s="386"/>
      <c r="H26" s="386"/>
      <c r="I26" s="198"/>
    </row>
    <row r="27" spans="1:17" ht="21.95" customHeight="1" x14ac:dyDescent="0.25">
      <c r="A27" s="197"/>
      <c r="B27" s="197"/>
      <c r="C27" s="197"/>
      <c r="D27" s="197"/>
      <c r="E27" s="197"/>
      <c r="F27" s="197"/>
      <c r="G27" s="197"/>
      <c r="H27" s="197"/>
      <c r="I27" s="197"/>
    </row>
    <row r="28" spans="1:17" s="122" customFormat="1" ht="18" x14ac:dyDescent="0.25">
      <c r="A28" s="265" t="s">
        <v>701</v>
      </c>
      <c r="B28" s="263"/>
      <c r="C28" s="263"/>
      <c r="D28" s="263"/>
      <c r="E28" s="263"/>
      <c r="F28" s="263"/>
      <c r="G28" s="263"/>
      <c r="H28" s="263"/>
      <c r="I28" s="263"/>
    </row>
    <row r="29" spans="1:17" s="119" customFormat="1" ht="16.350000000000001" customHeight="1" x14ac:dyDescent="0.25">
      <c r="A29" s="387" t="s">
        <v>4</v>
      </c>
      <c r="B29" s="387"/>
      <c r="C29" s="129">
        <v>2023</v>
      </c>
      <c r="D29" s="129">
        <v>2024</v>
      </c>
    </row>
    <row r="30" spans="1:17" s="194" customFormat="1" ht="15" x14ac:dyDescent="0.2">
      <c r="A30" s="388" t="s">
        <v>702</v>
      </c>
      <c r="B30" s="44" t="s">
        <v>144</v>
      </c>
      <c r="C30" s="37">
        <v>79336</v>
      </c>
      <c r="D30" s="195">
        <v>114050</v>
      </c>
    </row>
    <row r="31" spans="1:17" s="194" customFormat="1" ht="15" x14ac:dyDescent="0.2">
      <c r="A31" s="388"/>
      <c r="B31" s="44" t="s">
        <v>145</v>
      </c>
      <c r="C31" s="34">
        <v>286</v>
      </c>
      <c r="D31" s="196">
        <v>411</v>
      </c>
    </row>
    <row r="32" spans="1:17" s="194" customFormat="1" ht="15" x14ac:dyDescent="0.2">
      <c r="A32" s="388"/>
      <c r="B32" s="44" t="s">
        <v>146</v>
      </c>
      <c r="C32" s="31">
        <v>0.95</v>
      </c>
      <c r="D32" s="192">
        <v>0.95</v>
      </c>
    </row>
    <row r="33" spans="1:9" s="194" customFormat="1" ht="15" x14ac:dyDescent="0.2">
      <c r="A33" s="44" t="s">
        <v>703</v>
      </c>
      <c r="B33" s="44" t="s">
        <v>437</v>
      </c>
      <c r="C33" s="31">
        <v>0</v>
      </c>
      <c r="D33" s="192">
        <v>0</v>
      </c>
    </row>
    <row r="34" spans="1:9" s="194" customFormat="1" ht="15" x14ac:dyDescent="0.2">
      <c r="A34" s="388" t="s">
        <v>704</v>
      </c>
      <c r="B34" s="44" t="s">
        <v>144</v>
      </c>
      <c r="C34" s="37">
        <v>196261</v>
      </c>
      <c r="D34" s="195">
        <v>204087</v>
      </c>
    </row>
    <row r="35" spans="1:9" s="194" customFormat="1" ht="15" x14ac:dyDescent="0.2">
      <c r="A35" s="388"/>
      <c r="B35" s="44" t="s">
        <v>145</v>
      </c>
      <c r="C35" s="34">
        <v>707</v>
      </c>
      <c r="D35" s="196">
        <v>735</v>
      </c>
    </row>
    <row r="36" spans="1:9" s="194" customFormat="1" ht="15" x14ac:dyDescent="0.2">
      <c r="A36" s="388"/>
      <c r="B36" s="44" t="s">
        <v>146</v>
      </c>
      <c r="C36" s="31">
        <v>0.95</v>
      </c>
      <c r="D36" s="192">
        <v>0.95</v>
      </c>
    </row>
    <row r="37" spans="1:9" s="194" customFormat="1" ht="15" x14ac:dyDescent="0.2">
      <c r="A37" s="44" t="s">
        <v>705</v>
      </c>
      <c r="B37" s="44" t="s">
        <v>437</v>
      </c>
      <c r="C37" s="31">
        <v>0</v>
      </c>
      <c r="D37" s="192">
        <v>0</v>
      </c>
    </row>
    <row r="38" spans="1:9" s="194" customFormat="1" ht="15" x14ac:dyDescent="0.2">
      <c r="A38" s="388" t="s">
        <v>706</v>
      </c>
      <c r="B38" s="44" t="s">
        <v>144</v>
      </c>
      <c r="C38" s="37">
        <v>64828</v>
      </c>
      <c r="D38" s="195">
        <v>43142</v>
      </c>
    </row>
    <row r="39" spans="1:9" s="194" customFormat="1" ht="15" x14ac:dyDescent="0.2">
      <c r="A39" s="388"/>
      <c r="B39" s="44" t="s">
        <v>145</v>
      </c>
      <c r="C39" s="34">
        <v>233</v>
      </c>
      <c r="D39" s="196">
        <v>155</v>
      </c>
    </row>
    <row r="40" spans="1:9" s="194" customFormat="1" ht="15" x14ac:dyDescent="0.2">
      <c r="A40" s="388"/>
      <c r="B40" s="44" t="s">
        <v>146</v>
      </c>
      <c r="C40" s="31">
        <v>1</v>
      </c>
      <c r="D40" s="192">
        <v>1</v>
      </c>
    </row>
    <row r="41" spans="1:9" s="194" customFormat="1" ht="15" x14ac:dyDescent="0.2">
      <c r="A41" s="44" t="s">
        <v>707</v>
      </c>
      <c r="B41" s="44" t="s">
        <v>437</v>
      </c>
      <c r="C41" s="31">
        <v>0</v>
      </c>
      <c r="D41" s="192">
        <v>0</v>
      </c>
    </row>
    <row r="42" spans="1:9" s="194" customFormat="1" ht="15" x14ac:dyDescent="0.2">
      <c r="A42" s="388" t="s">
        <v>708</v>
      </c>
      <c r="B42" s="44" t="s">
        <v>144</v>
      </c>
      <c r="C42" s="37">
        <v>340425</v>
      </c>
      <c r="D42" s="195">
        <v>361278</v>
      </c>
    </row>
    <row r="43" spans="1:9" s="194" customFormat="1" ht="15" x14ac:dyDescent="0.2">
      <c r="A43" s="388"/>
      <c r="B43" s="44" t="s">
        <v>145</v>
      </c>
      <c r="C43" s="37">
        <v>1225</v>
      </c>
      <c r="D43" s="195">
        <v>1301</v>
      </c>
    </row>
    <row r="44" spans="1:9" s="194" customFormat="1" ht="15" x14ac:dyDescent="0.2">
      <c r="A44" s="388"/>
      <c r="B44" s="44" t="s">
        <v>146</v>
      </c>
      <c r="C44" s="31">
        <v>0.96</v>
      </c>
      <c r="D44" s="192">
        <v>0.96</v>
      </c>
    </row>
    <row r="45" spans="1:9" s="119" customFormat="1" ht="15" x14ac:dyDescent="0.25"/>
    <row r="46" spans="1:9" s="119" customFormat="1" ht="15" x14ac:dyDescent="0.25"/>
    <row r="47" spans="1:9" s="122" customFormat="1" ht="15.75" x14ac:dyDescent="0.25">
      <c r="A47" s="265" t="s">
        <v>709</v>
      </c>
      <c r="B47" s="263"/>
      <c r="C47" s="263"/>
      <c r="D47" s="263"/>
      <c r="E47" s="263"/>
      <c r="F47" s="263"/>
      <c r="G47" s="263"/>
      <c r="H47" s="263"/>
      <c r="I47" s="263"/>
    </row>
    <row r="48" spans="1:9" s="122" customFormat="1" ht="15" x14ac:dyDescent="0.25"/>
    <row r="49" spans="1:9" s="122" customFormat="1" ht="16.350000000000001" customHeight="1" x14ac:dyDescent="0.25">
      <c r="A49" s="389" t="s">
        <v>4</v>
      </c>
      <c r="B49" s="390"/>
      <c r="C49" s="129">
        <v>2023</v>
      </c>
      <c r="D49" s="129">
        <v>2024</v>
      </c>
    </row>
    <row r="50" spans="1:9" s="190" customFormat="1" ht="16.5" x14ac:dyDescent="0.2">
      <c r="A50" s="388" t="s">
        <v>445</v>
      </c>
      <c r="B50" s="50" t="s">
        <v>439</v>
      </c>
      <c r="C50" s="47">
        <v>554</v>
      </c>
      <c r="D50" s="193">
        <v>721</v>
      </c>
    </row>
    <row r="51" spans="1:9" s="190" customFormat="1" ht="15" customHeight="1" x14ac:dyDescent="0.2">
      <c r="A51" s="388"/>
      <c r="B51" s="44" t="s">
        <v>146</v>
      </c>
      <c r="C51" s="31">
        <v>0.95</v>
      </c>
      <c r="D51" s="192">
        <v>0.95</v>
      </c>
    </row>
    <row r="52" spans="1:9" s="122" customFormat="1" ht="15" x14ac:dyDescent="0.25"/>
    <row r="53" spans="1:9" s="122" customFormat="1" ht="15" x14ac:dyDescent="0.25"/>
    <row r="54" spans="1:9" s="122" customFormat="1" ht="15.75" x14ac:dyDescent="0.25">
      <c r="A54" s="265" t="s">
        <v>710</v>
      </c>
      <c r="B54" s="263"/>
      <c r="C54" s="263"/>
      <c r="D54" s="263"/>
      <c r="E54" s="263"/>
      <c r="F54" s="263"/>
      <c r="G54" s="263"/>
      <c r="H54" s="263"/>
      <c r="I54" s="263"/>
    </row>
    <row r="55" spans="1:9" s="122" customFormat="1" ht="15" x14ac:dyDescent="0.25"/>
    <row r="56" spans="1:9" s="122" customFormat="1" ht="16.350000000000001" customHeight="1" x14ac:dyDescent="0.25">
      <c r="A56" s="389" t="s">
        <v>4</v>
      </c>
      <c r="B56" s="390"/>
      <c r="C56" s="129">
        <v>2023</v>
      </c>
      <c r="D56" s="129">
        <v>2024</v>
      </c>
    </row>
    <row r="57" spans="1:9" s="190" customFormat="1" ht="18" x14ac:dyDescent="0.2">
      <c r="A57" s="388" t="s">
        <v>711</v>
      </c>
      <c r="B57" s="154" t="s">
        <v>156</v>
      </c>
      <c r="C57" s="34">
        <v>59</v>
      </c>
      <c r="D57" s="193">
        <v>62</v>
      </c>
    </row>
    <row r="58" spans="1:9" s="190" customFormat="1" ht="15" x14ac:dyDescent="0.2">
      <c r="A58" s="388"/>
      <c r="B58" s="44" t="s">
        <v>146</v>
      </c>
      <c r="C58" s="31">
        <v>0.96</v>
      </c>
      <c r="D58" s="192">
        <v>0.96</v>
      </c>
    </row>
    <row r="59" spans="1:9" s="122" customFormat="1" ht="15" x14ac:dyDescent="0.25"/>
    <row r="60" spans="1:9" s="122" customFormat="1" ht="15" x14ac:dyDescent="0.25"/>
    <row r="61" spans="1:9" s="122" customFormat="1" ht="15.75" x14ac:dyDescent="0.25">
      <c r="A61" s="265" t="s">
        <v>712</v>
      </c>
      <c r="B61" s="263"/>
      <c r="C61" s="263"/>
      <c r="D61" s="263"/>
      <c r="E61" s="263"/>
      <c r="F61" s="263"/>
      <c r="G61" s="263"/>
      <c r="H61" s="263"/>
      <c r="I61" s="263"/>
    </row>
    <row r="62" spans="1:9" s="122" customFormat="1" ht="15" x14ac:dyDescent="0.25"/>
    <row r="63" spans="1:9" s="122" customFormat="1" ht="15" x14ac:dyDescent="0.25">
      <c r="A63" s="389" t="s">
        <v>4</v>
      </c>
      <c r="B63" s="390"/>
      <c r="C63" s="129">
        <v>2023</v>
      </c>
      <c r="D63" s="129">
        <v>2024</v>
      </c>
    </row>
    <row r="64" spans="1:9" s="190" customFormat="1" ht="15" x14ac:dyDescent="0.2">
      <c r="A64" s="388" t="s">
        <v>454</v>
      </c>
      <c r="B64" s="44" t="s">
        <v>173</v>
      </c>
      <c r="C64" s="47">
        <v>2.84</v>
      </c>
      <c r="D64" s="193">
        <v>4.16</v>
      </c>
    </row>
    <row r="65" spans="1:9" s="190" customFormat="1" ht="15" x14ac:dyDescent="0.2">
      <c r="A65" s="388"/>
      <c r="B65" s="44" t="s">
        <v>713</v>
      </c>
      <c r="C65" s="31">
        <v>0.95</v>
      </c>
      <c r="D65" s="192">
        <v>0.95</v>
      </c>
    </row>
    <row r="66" spans="1:9" s="190" customFormat="1" ht="15" x14ac:dyDescent="0.2">
      <c r="A66" s="44" t="s">
        <v>455</v>
      </c>
      <c r="B66" s="44" t="s">
        <v>173</v>
      </c>
      <c r="C66" s="43">
        <v>1.67</v>
      </c>
      <c r="D66" s="191">
        <v>1.97</v>
      </c>
    </row>
    <row r="67" spans="1:9" s="190" customFormat="1" ht="15" x14ac:dyDescent="0.2">
      <c r="A67" s="44" t="s">
        <v>456</v>
      </c>
      <c r="B67" s="44" t="s">
        <v>173</v>
      </c>
      <c r="C67" s="43">
        <v>1.1599999999999999</v>
      </c>
      <c r="D67" s="191">
        <v>2.19</v>
      </c>
    </row>
    <row r="68" spans="1:9" s="190" customFormat="1" ht="15" x14ac:dyDescent="0.2">
      <c r="A68" s="44" t="s">
        <v>457</v>
      </c>
      <c r="B68" s="44" t="s">
        <v>437</v>
      </c>
      <c r="C68" s="31">
        <v>0.41</v>
      </c>
      <c r="D68" s="98">
        <v>0.53</v>
      </c>
    </row>
    <row r="69" spans="1:9" s="122" customFormat="1" ht="15" x14ac:dyDescent="0.25"/>
    <row r="70" spans="1:9" s="122" customFormat="1" ht="15" x14ac:dyDescent="0.25"/>
    <row r="71" spans="1:9" s="122" customFormat="1" ht="15" x14ac:dyDescent="0.25"/>
    <row r="72" spans="1:9" s="122" customFormat="1" ht="15.75" x14ac:dyDescent="0.25">
      <c r="A72" s="182" t="s">
        <v>714</v>
      </c>
    </row>
    <row r="73" spans="1:9" s="122" customFormat="1" ht="15" x14ac:dyDescent="0.25">
      <c r="A73" s="189" t="s">
        <v>715</v>
      </c>
    </row>
    <row r="74" spans="1:9" s="122" customFormat="1" ht="15" x14ac:dyDescent="0.25"/>
    <row r="75" spans="1:9" s="135" customFormat="1" ht="25.35" customHeight="1" x14ac:dyDescent="0.25">
      <c r="A75" s="391" t="s">
        <v>716</v>
      </c>
      <c r="B75" s="391"/>
      <c r="C75" s="391"/>
      <c r="D75" s="391"/>
      <c r="E75" s="391"/>
      <c r="F75" s="391"/>
      <c r="G75" s="391"/>
      <c r="H75" s="391"/>
      <c r="I75" s="188"/>
    </row>
    <row r="76" spans="1:9" s="135" customFormat="1" ht="25.35" customHeight="1" x14ac:dyDescent="0.25">
      <c r="A76" s="391"/>
      <c r="B76" s="391"/>
      <c r="C76" s="391"/>
      <c r="D76" s="391"/>
      <c r="E76" s="391"/>
      <c r="F76" s="391"/>
      <c r="G76" s="391"/>
      <c r="H76" s="391"/>
      <c r="I76" s="188"/>
    </row>
    <row r="77" spans="1:9" s="135" customFormat="1" ht="25.35" customHeight="1" x14ac:dyDescent="0.25">
      <c r="A77" s="391"/>
      <c r="B77" s="391"/>
      <c r="C77" s="391"/>
      <c r="D77" s="391"/>
      <c r="E77" s="391"/>
      <c r="F77" s="391"/>
      <c r="G77" s="391"/>
      <c r="H77" s="391"/>
      <c r="I77" s="188"/>
    </row>
    <row r="78" spans="1:9" s="135" customFormat="1" ht="25.35" customHeight="1" x14ac:dyDescent="0.25">
      <c r="A78" s="391"/>
      <c r="B78" s="391"/>
      <c r="C78" s="391"/>
      <c r="D78" s="391"/>
      <c r="E78" s="391"/>
      <c r="F78" s="391"/>
      <c r="G78" s="391"/>
      <c r="H78" s="391"/>
      <c r="I78" s="188"/>
    </row>
    <row r="79" spans="1:9" s="135" customFormat="1" ht="25.35" customHeight="1" x14ac:dyDescent="0.25">
      <c r="A79" s="391"/>
      <c r="B79" s="391"/>
      <c r="C79" s="391"/>
      <c r="D79" s="391"/>
      <c r="E79" s="391"/>
      <c r="F79" s="391"/>
      <c r="G79" s="391"/>
      <c r="H79" s="391"/>
      <c r="I79" s="188"/>
    </row>
    <row r="80" spans="1:9" s="122" customFormat="1" ht="15" x14ac:dyDescent="0.25"/>
    <row r="81" spans="1:12" s="122" customFormat="1" ht="18" x14ac:dyDescent="0.25">
      <c r="A81" s="182" t="s">
        <v>717</v>
      </c>
    </row>
    <row r="82" spans="1:12" s="119" customFormat="1" ht="20.100000000000001" customHeight="1" x14ac:dyDescent="0.25">
      <c r="A82" s="389" t="s">
        <v>4</v>
      </c>
      <c r="B82" s="390"/>
      <c r="C82" s="129">
        <v>2019</v>
      </c>
      <c r="D82" s="129">
        <v>2020</v>
      </c>
      <c r="E82" s="129">
        <v>2021</v>
      </c>
      <c r="F82" s="129">
        <v>2022</v>
      </c>
      <c r="G82" s="128">
        <v>2023</v>
      </c>
      <c r="H82" s="128">
        <v>2024</v>
      </c>
    </row>
    <row r="83" spans="1:12" s="119" customFormat="1" ht="15.6" customHeight="1" x14ac:dyDescent="0.25">
      <c r="A83" s="392" t="s">
        <v>718</v>
      </c>
      <c r="B83" s="392"/>
      <c r="C83" s="392"/>
      <c r="D83" s="392"/>
      <c r="E83" s="392"/>
      <c r="F83" s="392"/>
      <c r="G83" s="392"/>
      <c r="H83" s="392"/>
    </row>
    <row r="84" spans="1:12" s="119" customFormat="1" ht="14.85" customHeight="1" x14ac:dyDescent="0.25">
      <c r="A84" s="388" t="s">
        <v>719</v>
      </c>
      <c r="B84" s="44" t="s">
        <v>144</v>
      </c>
      <c r="C84" s="37">
        <v>24309436</v>
      </c>
      <c r="D84" s="331" t="s">
        <v>470</v>
      </c>
      <c r="E84" s="37">
        <v>4644415</v>
      </c>
      <c r="F84" s="37">
        <v>19454558</v>
      </c>
      <c r="G84" s="49">
        <v>14718655</v>
      </c>
      <c r="H84" s="181">
        <v>13675826</v>
      </c>
      <c r="J84" s="177"/>
      <c r="L84" s="177"/>
    </row>
    <row r="85" spans="1:12" s="119" customFormat="1" ht="14.85" customHeight="1" x14ac:dyDescent="0.25">
      <c r="A85" s="388"/>
      <c r="B85" s="44" t="s">
        <v>145</v>
      </c>
      <c r="C85" s="37">
        <v>87514</v>
      </c>
      <c r="D85" s="331"/>
      <c r="E85" s="37">
        <v>16720</v>
      </c>
      <c r="F85" s="37">
        <v>70036</v>
      </c>
      <c r="G85" s="49">
        <v>52987</v>
      </c>
      <c r="H85" s="49">
        <v>49233</v>
      </c>
      <c r="J85" s="177"/>
      <c r="L85" s="177"/>
    </row>
    <row r="86" spans="1:12" s="119" customFormat="1" ht="14.85" customHeight="1" x14ac:dyDescent="0.25">
      <c r="A86" s="388"/>
      <c r="B86" s="44" t="s">
        <v>720</v>
      </c>
      <c r="C86" s="31">
        <v>0.86</v>
      </c>
      <c r="D86" s="331"/>
      <c r="E86" s="331" t="s">
        <v>470</v>
      </c>
      <c r="F86" s="31">
        <v>0.89</v>
      </c>
      <c r="G86" s="30">
        <v>0.89</v>
      </c>
      <c r="H86" s="30">
        <v>0.97</v>
      </c>
      <c r="J86" s="177"/>
      <c r="L86" s="177"/>
    </row>
    <row r="87" spans="1:12" s="119" customFormat="1" ht="14.85" customHeight="1" x14ac:dyDescent="0.25">
      <c r="A87" s="388" t="s">
        <v>721</v>
      </c>
      <c r="B87" s="44" t="s">
        <v>144</v>
      </c>
      <c r="C87" s="331" t="s">
        <v>70</v>
      </c>
      <c r="D87" s="331"/>
      <c r="E87" s="331"/>
      <c r="F87" s="331" t="s">
        <v>470</v>
      </c>
      <c r="G87" s="49">
        <v>4570684</v>
      </c>
      <c r="H87" s="181">
        <v>4023620</v>
      </c>
      <c r="J87" s="177"/>
      <c r="L87" s="177"/>
    </row>
    <row r="88" spans="1:12" s="119" customFormat="1" ht="14.85" customHeight="1" x14ac:dyDescent="0.25">
      <c r="A88" s="388"/>
      <c r="B88" s="44" t="s">
        <v>722</v>
      </c>
      <c r="C88" s="331"/>
      <c r="D88" s="331"/>
      <c r="E88" s="331"/>
      <c r="F88" s="331"/>
      <c r="G88" s="30">
        <v>-0.38</v>
      </c>
      <c r="H88" s="30">
        <v>-0.46</v>
      </c>
      <c r="J88" s="177"/>
      <c r="L88" s="177"/>
    </row>
    <row r="89" spans="1:12" s="119" customFormat="1" ht="14.85" customHeight="1" x14ac:dyDescent="0.25">
      <c r="A89" s="388" t="s">
        <v>723</v>
      </c>
      <c r="B89" s="44" t="s">
        <v>144</v>
      </c>
      <c r="C89" s="37">
        <v>15567949</v>
      </c>
      <c r="D89" s="331" t="s">
        <v>470</v>
      </c>
      <c r="E89" s="37">
        <v>12047027</v>
      </c>
      <c r="F89" s="37">
        <v>19491266</v>
      </c>
      <c r="G89" s="49">
        <v>20733604</v>
      </c>
      <c r="H89" s="181">
        <v>20709263</v>
      </c>
      <c r="J89" s="177"/>
      <c r="L89" s="177"/>
    </row>
    <row r="90" spans="1:12" s="119" customFormat="1" ht="14.85" customHeight="1" x14ac:dyDescent="0.25">
      <c r="A90" s="388"/>
      <c r="B90" s="44" t="s">
        <v>145</v>
      </c>
      <c r="C90" s="37">
        <v>56045</v>
      </c>
      <c r="D90" s="331"/>
      <c r="E90" s="37">
        <v>43369</v>
      </c>
      <c r="F90" s="37">
        <v>70169</v>
      </c>
      <c r="G90" s="49">
        <v>74638</v>
      </c>
      <c r="H90" s="178">
        <v>74554</v>
      </c>
      <c r="J90" s="177"/>
      <c r="L90" s="177"/>
    </row>
    <row r="91" spans="1:12" s="119" customFormat="1" ht="14.85" customHeight="1" x14ac:dyDescent="0.25">
      <c r="A91" s="388"/>
      <c r="B91" s="44" t="s">
        <v>720</v>
      </c>
      <c r="C91" s="31">
        <v>0.88</v>
      </c>
      <c r="D91" s="331"/>
      <c r="E91" s="331" t="s">
        <v>470</v>
      </c>
      <c r="F91" s="31">
        <v>0.94</v>
      </c>
      <c r="G91" s="30">
        <v>0.99</v>
      </c>
      <c r="H91" s="30">
        <v>0.99</v>
      </c>
      <c r="J91" s="177"/>
      <c r="L91" s="177"/>
    </row>
    <row r="92" spans="1:12" s="119" customFormat="1" ht="14.85" customHeight="1" x14ac:dyDescent="0.25">
      <c r="A92" s="388" t="s">
        <v>724</v>
      </c>
      <c r="B92" s="44" t="s">
        <v>144</v>
      </c>
      <c r="C92" s="331" t="s">
        <v>70</v>
      </c>
      <c r="D92" s="331"/>
      <c r="E92" s="331"/>
      <c r="F92" s="393" t="s">
        <v>725</v>
      </c>
      <c r="G92" s="49">
        <v>6815011</v>
      </c>
      <c r="H92" s="49">
        <v>6089011</v>
      </c>
      <c r="J92" s="177"/>
      <c r="L92" s="177"/>
    </row>
    <row r="93" spans="1:12" s="119" customFormat="1" ht="14.85" customHeight="1" x14ac:dyDescent="0.25">
      <c r="A93" s="388"/>
      <c r="B93" s="44" t="s">
        <v>722</v>
      </c>
      <c r="C93" s="331"/>
      <c r="D93" s="331"/>
      <c r="E93" s="331"/>
      <c r="F93" s="393"/>
      <c r="G93" s="30">
        <v>-0.28999999999999998</v>
      </c>
      <c r="H93" s="30">
        <v>-0.34</v>
      </c>
      <c r="J93" s="177"/>
      <c r="L93" s="177"/>
    </row>
    <row r="94" spans="1:12" s="119" customFormat="1" ht="14.85" customHeight="1" x14ac:dyDescent="0.25">
      <c r="A94" s="388" t="s">
        <v>416</v>
      </c>
      <c r="B94" s="44" t="s">
        <v>144</v>
      </c>
      <c r="C94" s="331" t="s">
        <v>70</v>
      </c>
      <c r="D94" s="331"/>
      <c r="E94" s="331"/>
      <c r="F94" s="393"/>
      <c r="G94" s="49">
        <v>1400513</v>
      </c>
      <c r="H94" s="181">
        <v>983846</v>
      </c>
      <c r="J94" s="177"/>
      <c r="L94" s="177"/>
    </row>
    <row r="95" spans="1:12" s="119" customFormat="1" ht="14.85" customHeight="1" x14ac:dyDescent="0.25">
      <c r="A95" s="388"/>
      <c r="B95" s="44" t="s">
        <v>145</v>
      </c>
      <c r="C95" s="331"/>
      <c r="D95" s="331"/>
      <c r="E95" s="331"/>
      <c r="F95" s="393"/>
      <c r="G95" s="49">
        <v>5042</v>
      </c>
      <c r="H95" s="181">
        <v>3542</v>
      </c>
      <c r="J95" s="177"/>
      <c r="L95" s="177"/>
    </row>
    <row r="96" spans="1:12" s="119" customFormat="1" ht="14.85" customHeight="1" x14ac:dyDescent="0.25">
      <c r="A96" s="388"/>
      <c r="B96" s="50" t="s">
        <v>726</v>
      </c>
      <c r="C96" s="331"/>
      <c r="D96" s="331"/>
      <c r="E96" s="331"/>
      <c r="F96" s="394"/>
      <c r="G96" s="30">
        <v>1</v>
      </c>
      <c r="H96" s="30">
        <v>1</v>
      </c>
      <c r="J96" s="177"/>
      <c r="L96" s="177"/>
    </row>
    <row r="97" spans="1:12" s="119" customFormat="1" ht="14.85" customHeight="1" x14ac:dyDescent="0.25">
      <c r="A97" s="388" t="s">
        <v>727</v>
      </c>
      <c r="B97" s="44" t="s">
        <v>144</v>
      </c>
      <c r="C97" s="331" t="s">
        <v>70</v>
      </c>
      <c r="D97" s="331"/>
      <c r="E97" s="331"/>
      <c r="F97" s="331"/>
      <c r="G97" s="331"/>
      <c r="H97" s="331"/>
      <c r="L97" s="177"/>
    </row>
    <row r="98" spans="1:12" s="119" customFormat="1" ht="14.85" customHeight="1" x14ac:dyDescent="0.25">
      <c r="A98" s="388"/>
      <c r="B98" s="44" t="s">
        <v>722</v>
      </c>
      <c r="C98" s="331"/>
      <c r="D98" s="331"/>
      <c r="E98" s="331"/>
      <c r="F98" s="331"/>
      <c r="G98" s="331"/>
      <c r="H98" s="331"/>
      <c r="L98" s="177"/>
    </row>
    <row r="99" spans="1:12" s="119" customFormat="1" ht="14.85" customHeight="1" x14ac:dyDescent="0.25">
      <c r="A99" s="395" t="s">
        <v>728</v>
      </c>
      <c r="B99" s="44" t="s">
        <v>144</v>
      </c>
      <c r="C99" s="37">
        <v>39877385</v>
      </c>
      <c r="D99" s="331" t="s">
        <v>470</v>
      </c>
      <c r="E99" s="37">
        <v>16691442</v>
      </c>
      <c r="F99" s="37">
        <v>38945824</v>
      </c>
      <c r="G99" s="37">
        <v>36852772</v>
      </c>
      <c r="H99" s="187">
        <v>35368935</v>
      </c>
      <c r="K99" s="185"/>
      <c r="L99" s="177"/>
    </row>
    <row r="100" spans="1:12" s="119" customFormat="1" ht="14.85" customHeight="1" x14ac:dyDescent="0.25">
      <c r="A100" s="388"/>
      <c r="B100" s="44" t="s">
        <v>145</v>
      </c>
      <c r="C100" s="37">
        <v>143559</v>
      </c>
      <c r="D100" s="331"/>
      <c r="E100" s="37">
        <v>60089</v>
      </c>
      <c r="F100" s="37">
        <v>140205</v>
      </c>
      <c r="G100" s="49">
        <v>132664</v>
      </c>
      <c r="H100" s="178">
        <v>127329</v>
      </c>
      <c r="J100" s="177"/>
      <c r="L100" s="177"/>
    </row>
    <row r="101" spans="1:12" s="119" customFormat="1" ht="14.85" customHeight="1" x14ac:dyDescent="0.25">
      <c r="A101" s="388"/>
      <c r="B101" s="44" t="s">
        <v>720</v>
      </c>
      <c r="C101" s="31">
        <v>0.88</v>
      </c>
      <c r="D101" s="331"/>
      <c r="E101" s="31">
        <v>0.18</v>
      </c>
      <c r="F101" s="31">
        <v>0.93</v>
      </c>
      <c r="G101" s="30">
        <v>0.97</v>
      </c>
      <c r="H101" s="30">
        <v>0.99</v>
      </c>
      <c r="J101" s="186"/>
      <c r="K101" s="185"/>
      <c r="L101" s="177"/>
    </row>
    <row r="102" spans="1:12" s="119" customFormat="1" ht="14.85" customHeight="1" x14ac:dyDescent="0.25">
      <c r="A102" s="388" t="s">
        <v>729</v>
      </c>
      <c r="B102" s="44" t="s">
        <v>144</v>
      </c>
      <c r="C102" s="396" t="s">
        <v>70</v>
      </c>
      <c r="D102" s="397"/>
      <c r="E102" s="397"/>
      <c r="F102" s="398"/>
      <c r="G102" s="49">
        <v>11385695</v>
      </c>
      <c r="H102" s="49">
        <v>10112631</v>
      </c>
      <c r="K102" s="185"/>
      <c r="L102" s="177"/>
    </row>
    <row r="103" spans="1:12" s="119" customFormat="1" ht="14.85" customHeight="1" x14ac:dyDescent="0.25">
      <c r="A103" s="388"/>
      <c r="B103" s="44" t="s">
        <v>722</v>
      </c>
      <c r="C103" s="399"/>
      <c r="D103" s="400"/>
      <c r="E103" s="400"/>
      <c r="F103" s="401"/>
      <c r="G103" s="30">
        <v>-0.33</v>
      </c>
      <c r="H103" s="30">
        <v>-0.39</v>
      </c>
      <c r="K103" s="185"/>
      <c r="L103" s="177"/>
    </row>
    <row r="104" spans="1:12" s="119" customFormat="1" ht="15.6" customHeight="1" x14ac:dyDescent="0.25">
      <c r="A104" s="392" t="s">
        <v>730</v>
      </c>
      <c r="B104" s="392"/>
      <c r="C104" s="392"/>
      <c r="D104" s="392"/>
      <c r="E104" s="392"/>
      <c r="F104" s="392"/>
      <c r="G104" s="392"/>
      <c r="H104" s="392"/>
      <c r="L104" s="177"/>
    </row>
    <row r="105" spans="1:12" s="119" customFormat="1" ht="14.85" customHeight="1" x14ac:dyDescent="0.25">
      <c r="A105" s="388" t="s">
        <v>398</v>
      </c>
      <c r="B105" s="44" t="s">
        <v>144</v>
      </c>
      <c r="C105" s="37">
        <v>24309436</v>
      </c>
      <c r="D105" s="331" t="s">
        <v>470</v>
      </c>
      <c r="E105" s="37">
        <v>4644145</v>
      </c>
      <c r="F105" s="37">
        <v>19454558</v>
      </c>
      <c r="G105" s="37">
        <v>6659543</v>
      </c>
      <c r="H105" s="181">
        <v>6139675</v>
      </c>
      <c r="K105" s="177"/>
      <c r="L105" s="177"/>
    </row>
    <row r="106" spans="1:12" s="119" customFormat="1" ht="14.85" customHeight="1" x14ac:dyDescent="0.25">
      <c r="A106" s="388"/>
      <c r="B106" s="44" t="s">
        <v>145</v>
      </c>
      <c r="C106" s="37">
        <v>87514</v>
      </c>
      <c r="D106" s="331"/>
      <c r="E106" s="37">
        <v>16720</v>
      </c>
      <c r="F106" s="37">
        <v>70036</v>
      </c>
      <c r="G106" s="37">
        <v>23974</v>
      </c>
      <c r="H106" s="181">
        <v>22103</v>
      </c>
      <c r="J106" s="184"/>
      <c r="K106" s="177"/>
      <c r="L106" s="177"/>
    </row>
    <row r="107" spans="1:12" s="119" customFormat="1" ht="14.85" customHeight="1" x14ac:dyDescent="0.25">
      <c r="A107" s="388"/>
      <c r="B107" s="44" t="s">
        <v>720</v>
      </c>
      <c r="C107" s="31">
        <v>0.86</v>
      </c>
      <c r="D107" s="331"/>
      <c r="E107" s="47" t="s">
        <v>470</v>
      </c>
      <c r="F107" s="31">
        <v>0.89</v>
      </c>
      <c r="G107" s="31">
        <v>0.94</v>
      </c>
      <c r="H107" s="45">
        <v>0.98</v>
      </c>
      <c r="K107" s="177"/>
      <c r="L107" s="177"/>
    </row>
    <row r="108" spans="1:12" s="119" customFormat="1" ht="14.85" customHeight="1" x14ac:dyDescent="0.25">
      <c r="A108" s="388" t="s">
        <v>414</v>
      </c>
      <c r="B108" s="44" t="s">
        <v>144</v>
      </c>
      <c r="C108" s="37">
        <v>15567949</v>
      </c>
      <c r="D108" s="331"/>
      <c r="E108" s="37">
        <v>12047027</v>
      </c>
      <c r="F108" s="37">
        <v>19491266</v>
      </c>
      <c r="G108" s="37">
        <v>8336915</v>
      </c>
      <c r="H108" s="181">
        <v>7800464</v>
      </c>
      <c r="K108" s="177"/>
      <c r="L108" s="177"/>
    </row>
    <row r="109" spans="1:12" s="119" customFormat="1" ht="14.85" customHeight="1" x14ac:dyDescent="0.25">
      <c r="A109" s="388"/>
      <c r="B109" s="44" t="s">
        <v>145</v>
      </c>
      <c r="C109" s="37">
        <v>56045</v>
      </c>
      <c r="D109" s="331"/>
      <c r="E109" s="37">
        <v>43369</v>
      </c>
      <c r="F109" s="37">
        <v>70169</v>
      </c>
      <c r="G109" s="37">
        <v>30012</v>
      </c>
      <c r="H109" s="181">
        <v>28082</v>
      </c>
      <c r="J109" s="184"/>
      <c r="K109" s="177"/>
      <c r="L109" s="177"/>
    </row>
    <row r="110" spans="1:12" s="119" customFormat="1" ht="14.85" customHeight="1" x14ac:dyDescent="0.25">
      <c r="A110" s="388"/>
      <c r="B110" s="44" t="s">
        <v>720</v>
      </c>
      <c r="C110" s="31">
        <v>0.88</v>
      </c>
      <c r="D110" s="331"/>
      <c r="E110" s="47" t="s">
        <v>470</v>
      </c>
      <c r="F110" s="31">
        <v>0.94</v>
      </c>
      <c r="G110" s="31">
        <v>0.99</v>
      </c>
      <c r="H110" s="45">
        <v>1</v>
      </c>
      <c r="K110" s="177"/>
      <c r="L110" s="177"/>
    </row>
    <row r="111" spans="1:12" s="119" customFormat="1" ht="14.85" customHeight="1" x14ac:dyDescent="0.25">
      <c r="A111" s="388" t="s">
        <v>416</v>
      </c>
      <c r="B111" s="44" t="s">
        <v>144</v>
      </c>
      <c r="C111" s="396" t="s">
        <v>70</v>
      </c>
      <c r="D111" s="397"/>
      <c r="E111" s="397"/>
      <c r="F111" s="397"/>
      <c r="G111" s="397"/>
      <c r="H111" s="398"/>
      <c r="L111" s="177"/>
    </row>
    <row r="112" spans="1:12" s="119" customFormat="1" ht="14.85" customHeight="1" x14ac:dyDescent="0.25">
      <c r="A112" s="388"/>
      <c r="B112" s="44" t="s">
        <v>145</v>
      </c>
      <c r="C112" s="402"/>
      <c r="D112" s="403"/>
      <c r="E112" s="403"/>
      <c r="F112" s="403"/>
      <c r="G112" s="403"/>
      <c r="H112" s="404"/>
    </row>
    <row r="113" spans="1:12" s="119" customFormat="1" ht="14.85" customHeight="1" x14ac:dyDescent="0.25">
      <c r="A113" s="388"/>
      <c r="B113" s="50" t="s">
        <v>726</v>
      </c>
      <c r="C113" s="402"/>
      <c r="D113" s="403"/>
      <c r="E113" s="403"/>
      <c r="F113" s="403"/>
      <c r="G113" s="403"/>
      <c r="H113" s="404"/>
    </row>
    <row r="114" spans="1:12" s="119" customFormat="1" ht="14.85" customHeight="1" x14ac:dyDescent="0.25">
      <c r="A114" s="388" t="s">
        <v>404</v>
      </c>
      <c r="B114" s="44" t="s">
        <v>144</v>
      </c>
      <c r="C114" s="37">
        <v>39877385</v>
      </c>
      <c r="D114" s="331" t="s">
        <v>470</v>
      </c>
      <c r="E114" s="37">
        <v>16691442</v>
      </c>
      <c r="F114" s="37">
        <v>38945824</v>
      </c>
      <c r="G114" s="37">
        <v>14996458</v>
      </c>
      <c r="H114" s="181">
        <v>13940139</v>
      </c>
      <c r="K114" s="177"/>
      <c r="L114" s="177"/>
    </row>
    <row r="115" spans="1:12" s="119" customFormat="1" ht="14.85" customHeight="1" x14ac:dyDescent="0.25">
      <c r="A115" s="388"/>
      <c r="B115" s="44" t="s">
        <v>145</v>
      </c>
      <c r="C115" s="37">
        <v>143559</v>
      </c>
      <c r="D115" s="331"/>
      <c r="E115" s="37">
        <v>60089</v>
      </c>
      <c r="F115" s="37">
        <v>140205</v>
      </c>
      <c r="G115" s="37">
        <v>53985</v>
      </c>
      <c r="H115" s="181">
        <v>50185</v>
      </c>
      <c r="J115" s="184"/>
      <c r="K115" s="177"/>
      <c r="L115" s="177"/>
    </row>
    <row r="116" spans="1:12" s="119" customFormat="1" ht="14.85" customHeight="1" x14ac:dyDescent="0.25">
      <c r="A116" s="388"/>
      <c r="B116" s="44" t="s">
        <v>720</v>
      </c>
      <c r="C116" s="31">
        <v>0.88</v>
      </c>
      <c r="D116" s="331"/>
      <c r="E116" s="31">
        <v>0.18</v>
      </c>
      <c r="F116" s="31">
        <v>0.93</v>
      </c>
      <c r="G116" s="31">
        <v>0.99</v>
      </c>
      <c r="H116" s="79">
        <v>0.997</v>
      </c>
      <c r="K116" s="177"/>
      <c r="L116" s="177"/>
    </row>
    <row r="117" spans="1:12" s="119" customFormat="1" ht="24.6" customHeight="1" x14ac:dyDescent="0.25">
      <c r="A117" s="183" t="s">
        <v>731</v>
      </c>
      <c r="B117" s="138" t="s">
        <v>437</v>
      </c>
      <c r="C117" s="47" t="s">
        <v>470</v>
      </c>
      <c r="D117" s="331"/>
      <c r="E117" s="31">
        <v>0.5</v>
      </c>
      <c r="F117" s="31">
        <v>0.88</v>
      </c>
      <c r="G117" s="31">
        <v>0.8</v>
      </c>
      <c r="H117" s="30">
        <v>0.78</v>
      </c>
      <c r="K117" s="177"/>
      <c r="L117" s="177"/>
    </row>
    <row r="118" spans="1:12" s="119" customFormat="1" ht="15.6" customHeight="1" x14ac:dyDescent="0.25">
      <c r="A118" s="392" t="s">
        <v>732</v>
      </c>
      <c r="B118" s="392"/>
      <c r="C118" s="392"/>
      <c r="D118" s="392"/>
      <c r="E118" s="392"/>
      <c r="F118" s="392"/>
      <c r="G118" s="392"/>
      <c r="H118" s="392"/>
    </row>
    <row r="119" spans="1:12" s="119" customFormat="1" ht="14.85" customHeight="1" x14ac:dyDescent="0.25">
      <c r="A119" s="388" t="s">
        <v>733</v>
      </c>
      <c r="B119" s="44" t="s">
        <v>144</v>
      </c>
      <c r="C119" s="331" t="s">
        <v>70</v>
      </c>
      <c r="D119" s="331"/>
      <c r="E119" s="331"/>
      <c r="F119" s="331" t="s">
        <v>470</v>
      </c>
      <c r="G119" s="37">
        <v>8059112</v>
      </c>
      <c r="H119" s="181">
        <v>7536151</v>
      </c>
      <c r="J119" s="177"/>
      <c r="L119" s="177"/>
    </row>
    <row r="120" spans="1:12" s="119" customFormat="1" ht="14.85" customHeight="1" x14ac:dyDescent="0.25">
      <c r="A120" s="388"/>
      <c r="B120" s="44" t="s">
        <v>145</v>
      </c>
      <c r="C120" s="331"/>
      <c r="D120" s="331"/>
      <c r="E120" s="331"/>
      <c r="F120" s="331"/>
      <c r="G120" s="37">
        <v>29013</v>
      </c>
      <c r="H120" s="181">
        <v>27130</v>
      </c>
      <c r="J120" s="177"/>
      <c r="L120" s="177"/>
    </row>
    <row r="121" spans="1:12" s="119" customFormat="1" ht="14.85" customHeight="1" x14ac:dyDescent="0.25">
      <c r="A121" s="388"/>
      <c r="B121" s="50" t="s">
        <v>726</v>
      </c>
      <c r="C121" s="331"/>
      <c r="D121" s="331"/>
      <c r="E121" s="331"/>
      <c r="F121" s="331"/>
      <c r="G121" s="31">
        <v>0.84</v>
      </c>
      <c r="H121" s="30">
        <v>0.95</v>
      </c>
      <c r="J121" s="177"/>
      <c r="L121" s="177"/>
    </row>
    <row r="122" spans="1:12" s="119" customFormat="1" ht="14.85" customHeight="1" x14ac:dyDescent="0.25">
      <c r="A122" s="388" t="s">
        <v>734</v>
      </c>
      <c r="B122" s="44" t="s">
        <v>144</v>
      </c>
      <c r="C122" s="331"/>
      <c r="D122" s="331"/>
      <c r="E122" s="331"/>
      <c r="F122" s="331"/>
      <c r="G122" s="37">
        <v>12396689</v>
      </c>
      <c r="H122" s="181">
        <v>12908799</v>
      </c>
      <c r="J122" s="177"/>
      <c r="L122" s="177"/>
    </row>
    <row r="123" spans="1:12" s="119" customFormat="1" ht="14.85" customHeight="1" x14ac:dyDescent="0.25">
      <c r="A123" s="388"/>
      <c r="B123" s="44" t="s">
        <v>145</v>
      </c>
      <c r="C123" s="331"/>
      <c r="D123" s="331"/>
      <c r="E123" s="331"/>
      <c r="F123" s="331"/>
      <c r="G123" s="37">
        <v>44626</v>
      </c>
      <c r="H123" s="181">
        <v>46472</v>
      </c>
      <c r="J123" s="177"/>
      <c r="L123" s="177"/>
    </row>
    <row r="124" spans="1:12" s="119" customFormat="1" ht="14.85" customHeight="1" x14ac:dyDescent="0.25">
      <c r="A124" s="388"/>
      <c r="B124" s="50" t="s">
        <v>726</v>
      </c>
      <c r="C124" s="331"/>
      <c r="D124" s="331"/>
      <c r="E124" s="331"/>
      <c r="F124" s="331"/>
      <c r="G124" s="31">
        <v>0.92</v>
      </c>
      <c r="H124" s="45">
        <v>0.9</v>
      </c>
      <c r="J124" s="177"/>
      <c r="L124" s="177"/>
    </row>
    <row r="125" spans="1:12" s="119" customFormat="1" ht="14.85" customHeight="1" x14ac:dyDescent="0.25">
      <c r="A125" s="388" t="s">
        <v>735</v>
      </c>
      <c r="B125" s="44" t="s">
        <v>144</v>
      </c>
      <c r="C125" s="331"/>
      <c r="D125" s="331"/>
      <c r="E125" s="331"/>
      <c r="F125" s="331"/>
      <c r="G125" s="37">
        <v>1400513</v>
      </c>
      <c r="H125" s="181">
        <v>983846</v>
      </c>
      <c r="J125" s="177"/>
      <c r="L125" s="177"/>
    </row>
    <row r="126" spans="1:12" s="119" customFormat="1" ht="14.85" customHeight="1" x14ac:dyDescent="0.25">
      <c r="A126" s="388"/>
      <c r="B126" s="44" t="s">
        <v>145</v>
      </c>
      <c r="C126" s="331"/>
      <c r="D126" s="331"/>
      <c r="E126" s="331"/>
      <c r="F126" s="331"/>
      <c r="G126" s="37">
        <v>5042</v>
      </c>
      <c r="H126" s="181">
        <v>3542</v>
      </c>
      <c r="J126" s="177"/>
      <c r="L126" s="177"/>
    </row>
    <row r="127" spans="1:12" s="119" customFormat="1" ht="14.85" customHeight="1" x14ac:dyDescent="0.25">
      <c r="A127" s="388"/>
      <c r="B127" s="50" t="s">
        <v>726</v>
      </c>
      <c r="C127" s="331"/>
      <c r="D127" s="331"/>
      <c r="E127" s="331"/>
      <c r="F127" s="331"/>
      <c r="G127" s="31">
        <v>1</v>
      </c>
      <c r="H127" s="45">
        <v>1</v>
      </c>
      <c r="J127" s="177"/>
      <c r="L127" s="177"/>
    </row>
    <row r="128" spans="1:12" s="119" customFormat="1" ht="14.85" customHeight="1" x14ac:dyDescent="0.25">
      <c r="A128" s="388" t="s">
        <v>736</v>
      </c>
      <c r="B128" s="44" t="s">
        <v>144</v>
      </c>
      <c r="C128" s="331"/>
      <c r="D128" s="331"/>
      <c r="E128" s="331"/>
      <c r="F128" s="331"/>
      <c r="G128" s="37">
        <v>21856314</v>
      </c>
      <c r="H128" s="181">
        <v>21428796</v>
      </c>
      <c r="J128" s="177"/>
      <c r="L128" s="177"/>
    </row>
    <row r="129" spans="1:12" s="119" customFormat="1" ht="14.85" customHeight="1" x14ac:dyDescent="0.25">
      <c r="A129" s="388"/>
      <c r="B129" s="44" t="s">
        <v>145</v>
      </c>
      <c r="C129" s="331"/>
      <c r="D129" s="331"/>
      <c r="E129" s="331"/>
      <c r="F129" s="331"/>
      <c r="G129" s="37">
        <v>78679</v>
      </c>
      <c r="H129" s="181">
        <v>77144</v>
      </c>
      <c r="J129" s="177"/>
      <c r="L129" s="177"/>
    </row>
    <row r="130" spans="1:12" s="119" customFormat="1" ht="14.85" customHeight="1" x14ac:dyDescent="0.25">
      <c r="A130" s="388"/>
      <c r="B130" s="50" t="s">
        <v>726</v>
      </c>
      <c r="C130" s="331"/>
      <c r="D130" s="331"/>
      <c r="E130" s="331"/>
      <c r="F130" s="331"/>
      <c r="G130" s="31">
        <v>0.87</v>
      </c>
      <c r="H130" s="30">
        <v>0.93</v>
      </c>
      <c r="J130" s="177"/>
      <c r="L130" s="177"/>
    </row>
    <row r="131" spans="1:12" s="122" customFormat="1" ht="15" x14ac:dyDescent="0.25"/>
    <row r="132" spans="1:12" s="122" customFormat="1" ht="15" x14ac:dyDescent="0.25"/>
    <row r="133" spans="1:12" s="122" customFormat="1" ht="18" x14ac:dyDescent="0.25">
      <c r="A133" s="182" t="s">
        <v>737</v>
      </c>
    </row>
    <row r="134" spans="1:12" s="119" customFormat="1" ht="20.100000000000001" customHeight="1" x14ac:dyDescent="0.25">
      <c r="A134" s="389" t="s">
        <v>4</v>
      </c>
      <c r="B134" s="390"/>
      <c r="C134" s="129">
        <v>2019</v>
      </c>
      <c r="D134" s="129">
        <v>2020</v>
      </c>
      <c r="E134" s="129">
        <v>2021</v>
      </c>
      <c r="F134" s="129">
        <v>2022</v>
      </c>
      <c r="G134" s="128">
        <v>2023</v>
      </c>
      <c r="H134" s="128">
        <v>2024</v>
      </c>
    </row>
    <row r="135" spans="1:12" s="119" customFormat="1" ht="15.75" customHeight="1" x14ac:dyDescent="0.25">
      <c r="A135" s="392" t="s">
        <v>718</v>
      </c>
      <c r="B135" s="392"/>
      <c r="C135" s="392"/>
      <c r="D135" s="392"/>
      <c r="E135" s="392"/>
      <c r="F135" s="392"/>
      <c r="G135" s="392"/>
      <c r="H135" s="392"/>
    </row>
    <row r="136" spans="1:12" s="119" customFormat="1" ht="14.85" customHeight="1" x14ac:dyDescent="0.25">
      <c r="A136" s="388" t="s">
        <v>738</v>
      </c>
      <c r="B136" s="154" t="s">
        <v>156</v>
      </c>
      <c r="C136" s="37">
        <v>4435</v>
      </c>
      <c r="D136" s="331" t="s">
        <v>470</v>
      </c>
      <c r="E136" s="34">
        <v>852</v>
      </c>
      <c r="F136" s="37">
        <v>3544</v>
      </c>
      <c r="G136" s="37" t="s">
        <v>739</v>
      </c>
      <c r="H136" s="179">
        <v>2521</v>
      </c>
      <c r="J136" s="177"/>
      <c r="L136" s="177"/>
    </row>
    <row r="137" spans="1:12" s="119" customFormat="1" ht="14.85" customHeight="1" x14ac:dyDescent="0.25">
      <c r="A137" s="388"/>
      <c r="B137" s="44" t="s">
        <v>720</v>
      </c>
      <c r="C137" s="31">
        <v>0.86</v>
      </c>
      <c r="D137" s="331"/>
      <c r="E137" s="281" t="s">
        <v>470</v>
      </c>
      <c r="F137" s="31">
        <v>0.89</v>
      </c>
      <c r="G137" s="30">
        <v>0.89</v>
      </c>
      <c r="H137" s="30">
        <v>0.97</v>
      </c>
      <c r="J137" s="177"/>
      <c r="L137" s="177"/>
    </row>
    <row r="138" spans="1:12" s="119" customFormat="1" ht="14.85" customHeight="1" x14ac:dyDescent="0.25">
      <c r="A138" s="388" t="s">
        <v>429</v>
      </c>
      <c r="B138" s="154" t="s">
        <v>156</v>
      </c>
      <c r="C138" s="47" t="s">
        <v>70</v>
      </c>
      <c r="D138" s="331"/>
      <c r="E138" s="281"/>
      <c r="F138" s="47" t="s">
        <v>470</v>
      </c>
      <c r="G138" s="46">
        <v>834</v>
      </c>
      <c r="H138" s="181">
        <v>731</v>
      </c>
      <c r="J138" s="177"/>
      <c r="L138" s="177"/>
    </row>
    <row r="139" spans="1:12" s="119" customFormat="1" ht="21" customHeight="1" x14ac:dyDescent="0.25">
      <c r="A139" s="388"/>
      <c r="B139" s="44" t="s">
        <v>740</v>
      </c>
      <c r="C139" s="47" t="s">
        <v>70</v>
      </c>
      <c r="D139" s="331"/>
      <c r="E139" s="281"/>
      <c r="F139" s="47" t="s">
        <v>470</v>
      </c>
      <c r="G139" s="30">
        <v>-0.38</v>
      </c>
      <c r="H139" s="30">
        <v>-0.46</v>
      </c>
      <c r="J139" s="177"/>
      <c r="L139" s="177"/>
    </row>
    <row r="140" spans="1:12" s="119" customFormat="1" ht="15.6" customHeight="1" x14ac:dyDescent="0.25">
      <c r="A140" s="388" t="s">
        <v>741</v>
      </c>
      <c r="B140" s="154" t="s">
        <v>156</v>
      </c>
      <c r="C140" s="37">
        <v>5020</v>
      </c>
      <c r="D140" s="331"/>
      <c r="E140" s="37">
        <v>2461</v>
      </c>
      <c r="F140" s="37">
        <v>3386</v>
      </c>
      <c r="G140" s="37">
        <v>5438</v>
      </c>
      <c r="H140" s="179">
        <v>4627</v>
      </c>
      <c r="J140" s="177"/>
      <c r="L140" s="177"/>
    </row>
    <row r="141" spans="1:12" s="119" customFormat="1" ht="14.85" customHeight="1" x14ac:dyDescent="0.25">
      <c r="A141" s="388"/>
      <c r="B141" s="44" t="s">
        <v>720</v>
      </c>
      <c r="C141" s="31">
        <v>0.88</v>
      </c>
      <c r="D141" s="331"/>
      <c r="E141" s="281" t="s">
        <v>470</v>
      </c>
      <c r="F141" s="31">
        <v>0.94</v>
      </c>
      <c r="G141" s="30">
        <v>0.99</v>
      </c>
      <c r="H141" s="30">
        <v>0.99</v>
      </c>
      <c r="J141" s="177"/>
      <c r="L141" s="177"/>
    </row>
    <row r="142" spans="1:12" s="119" customFormat="1" ht="15" customHeight="1" x14ac:dyDescent="0.25">
      <c r="A142" s="388" t="s">
        <v>432</v>
      </c>
      <c r="B142" s="154" t="s">
        <v>156</v>
      </c>
      <c r="C142" s="47" t="s">
        <v>70</v>
      </c>
      <c r="D142" s="331"/>
      <c r="E142" s="281"/>
      <c r="F142" s="47" t="s">
        <v>470</v>
      </c>
      <c r="G142" s="49">
        <v>1150</v>
      </c>
      <c r="H142" s="181">
        <v>969</v>
      </c>
      <c r="J142" s="177"/>
      <c r="L142" s="177"/>
    </row>
    <row r="143" spans="1:12" s="119" customFormat="1" ht="21" customHeight="1" x14ac:dyDescent="0.25">
      <c r="A143" s="388"/>
      <c r="B143" s="44" t="s">
        <v>740</v>
      </c>
      <c r="C143" s="47" t="s">
        <v>70</v>
      </c>
      <c r="D143" s="331"/>
      <c r="E143" s="281"/>
      <c r="F143" s="47" t="s">
        <v>470</v>
      </c>
      <c r="G143" s="30">
        <v>-0.56999999999999995</v>
      </c>
      <c r="H143" s="30">
        <v>-0.63</v>
      </c>
      <c r="J143" s="180"/>
      <c r="L143" s="177"/>
    </row>
    <row r="144" spans="1:12" s="119" customFormat="1" ht="14.85" customHeight="1" x14ac:dyDescent="0.25">
      <c r="A144" s="388" t="s">
        <v>742</v>
      </c>
      <c r="B144" s="154" t="s">
        <v>156</v>
      </c>
      <c r="C144" s="37">
        <v>9455</v>
      </c>
      <c r="D144" s="331"/>
      <c r="E144" s="37">
        <v>3313</v>
      </c>
      <c r="F144" s="37">
        <v>6930</v>
      </c>
      <c r="G144" s="37" t="s">
        <v>743</v>
      </c>
      <c r="H144" s="179">
        <v>7148</v>
      </c>
      <c r="J144" s="177"/>
      <c r="L144" s="177"/>
    </row>
    <row r="145" spans="1:12" s="119" customFormat="1" ht="14.85" customHeight="1" x14ac:dyDescent="0.25">
      <c r="A145" s="388"/>
      <c r="B145" s="44" t="s">
        <v>720</v>
      </c>
      <c r="C145" s="31">
        <v>0.88</v>
      </c>
      <c r="D145" s="331"/>
      <c r="E145" s="31">
        <v>0.18</v>
      </c>
      <c r="F145" s="31">
        <v>0.93</v>
      </c>
      <c r="G145" s="30">
        <v>0.97</v>
      </c>
      <c r="H145" s="30">
        <v>0.99</v>
      </c>
      <c r="J145" s="177"/>
      <c r="L145" s="177"/>
    </row>
    <row r="146" spans="1:12" s="119" customFormat="1" ht="14.85" customHeight="1" x14ac:dyDescent="0.25">
      <c r="A146" s="388" t="s">
        <v>744</v>
      </c>
      <c r="B146" s="154" t="s">
        <v>156</v>
      </c>
      <c r="C146" s="47" t="s">
        <v>70</v>
      </c>
      <c r="D146" s="331"/>
      <c r="E146" s="405" t="s">
        <v>745</v>
      </c>
      <c r="F146" s="331"/>
      <c r="G146" s="49">
        <v>1984</v>
      </c>
      <c r="H146" s="178">
        <v>1700</v>
      </c>
      <c r="J146" s="177"/>
      <c r="L146" s="177"/>
    </row>
    <row r="147" spans="1:12" s="119" customFormat="1" ht="24.75" customHeight="1" x14ac:dyDescent="0.25">
      <c r="A147" s="388"/>
      <c r="B147" s="44" t="s">
        <v>740</v>
      </c>
      <c r="C147" s="47" t="s">
        <v>70</v>
      </c>
      <c r="D147" s="331"/>
      <c r="E147" s="331"/>
      <c r="F147" s="331"/>
      <c r="G147" s="30">
        <v>-0.51</v>
      </c>
      <c r="H147" s="30">
        <v>-0.56999999999999995</v>
      </c>
      <c r="J147" s="177"/>
      <c r="L147" s="177"/>
    </row>
    <row r="148" spans="1:12" s="119" customFormat="1" ht="15.6" customHeight="1" x14ac:dyDescent="0.25">
      <c r="A148" s="392" t="s">
        <v>730</v>
      </c>
      <c r="B148" s="392"/>
      <c r="C148" s="392"/>
      <c r="D148" s="392"/>
      <c r="E148" s="392"/>
      <c r="F148" s="392"/>
      <c r="G148" s="392"/>
      <c r="H148" s="392"/>
      <c r="J148" s="177"/>
      <c r="K148" s="136"/>
      <c r="L148" s="177"/>
    </row>
    <row r="149" spans="1:12" s="119" customFormat="1" ht="14.85" customHeight="1" x14ac:dyDescent="0.25">
      <c r="A149" s="388" t="s">
        <v>427</v>
      </c>
      <c r="B149" s="154" t="s">
        <v>156</v>
      </c>
      <c r="C149" s="37">
        <v>4435</v>
      </c>
      <c r="D149" s="331" t="s">
        <v>470</v>
      </c>
      <c r="E149" s="34">
        <v>852</v>
      </c>
      <c r="F149" s="37">
        <v>3544</v>
      </c>
      <c r="G149" s="49">
        <v>1225</v>
      </c>
      <c r="H149" s="49">
        <v>1114</v>
      </c>
      <c r="J149" s="177"/>
      <c r="L149" s="177"/>
    </row>
    <row r="150" spans="1:12" s="119" customFormat="1" ht="14.85" customHeight="1" x14ac:dyDescent="0.25">
      <c r="A150" s="388"/>
      <c r="B150" s="44" t="s">
        <v>720</v>
      </c>
      <c r="C150" s="31">
        <v>0.86</v>
      </c>
      <c r="D150" s="331"/>
      <c r="E150" s="47" t="s">
        <v>470</v>
      </c>
      <c r="F150" s="31">
        <v>0.89</v>
      </c>
      <c r="G150" s="30">
        <v>0.94</v>
      </c>
      <c r="H150" s="30">
        <v>0.98</v>
      </c>
      <c r="J150" s="177"/>
      <c r="L150" s="177"/>
    </row>
    <row r="151" spans="1:12" s="119" customFormat="1" ht="14.85" customHeight="1" x14ac:dyDescent="0.25">
      <c r="A151" s="388" t="s">
        <v>430</v>
      </c>
      <c r="B151" s="154" t="s">
        <v>156</v>
      </c>
      <c r="C151" s="37">
        <v>5020</v>
      </c>
      <c r="D151" s="331"/>
      <c r="E151" s="37">
        <v>2461</v>
      </c>
      <c r="F151" s="37">
        <v>3386</v>
      </c>
      <c r="G151" s="49">
        <v>1207</v>
      </c>
      <c r="H151" s="49">
        <v>1055</v>
      </c>
      <c r="J151" s="177"/>
      <c r="L151" s="177"/>
    </row>
    <row r="152" spans="1:12" s="119" customFormat="1" ht="14.85" customHeight="1" x14ac:dyDescent="0.25">
      <c r="A152" s="388"/>
      <c r="B152" s="44" t="s">
        <v>720</v>
      </c>
      <c r="C152" s="31">
        <v>0.88</v>
      </c>
      <c r="D152" s="331"/>
      <c r="E152" s="47" t="s">
        <v>470</v>
      </c>
      <c r="F152" s="31">
        <v>0.94</v>
      </c>
      <c r="G152" s="30">
        <v>0.99</v>
      </c>
      <c r="H152" s="30">
        <v>1</v>
      </c>
      <c r="J152" s="177"/>
      <c r="L152" s="177"/>
    </row>
    <row r="153" spans="1:12" s="119" customFormat="1" ht="14.85" customHeight="1" x14ac:dyDescent="0.25">
      <c r="A153" s="388" t="s">
        <v>746</v>
      </c>
      <c r="B153" s="154" t="s">
        <v>156</v>
      </c>
      <c r="C153" s="37">
        <v>9455</v>
      </c>
      <c r="D153" s="331"/>
      <c r="E153" s="37">
        <v>3313</v>
      </c>
      <c r="F153" s="37">
        <v>6930</v>
      </c>
      <c r="G153" s="49">
        <v>2432</v>
      </c>
      <c r="H153" s="49">
        <v>2169</v>
      </c>
      <c r="J153" s="177"/>
      <c r="L153" s="177"/>
    </row>
    <row r="154" spans="1:12" s="119" customFormat="1" ht="14.85" customHeight="1" x14ac:dyDescent="0.25">
      <c r="A154" s="388"/>
      <c r="B154" s="44" t="s">
        <v>720</v>
      </c>
      <c r="C154" s="31">
        <v>0.88</v>
      </c>
      <c r="D154" s="331"/>
      <c r="E154" s="31">
        <v>0.18</v>
      </c>
      <c r="F154" s="31">
        <v>0.93</v>
      </c>
      <c r="G154" s="30">
        <v>0.99</v>
      </c>
      <c r="H154" s="79">
        <v>0.997</v>
      </c>
      <c r="J154" s="177"/>
      <c r="L154" s="177"/>
    </row>
    <row r="155" spans="1:12" s="119" customFormat="1" ht="15.6" customHeight="1" x14ac:dyDescent="0.25">
      <c r="A155" s="392" t="s">
        <v>732</v>
      </c>
      <c r="B155" s="392"/>
      <c r="C155" s="392"/>
      <c r="D155" s="392"/>
      <c r="E155" s="392"/>
      <c r="F155" s="392"/>
      <c r="G155" s="392"/>
      <c r="H155" s="392"/>
      <c r="J155" s="177"/>
      <c r="L155" s="177"/>
    </row>
    <row r="156" spans="1:12" s="119" customFormat="1" ht="14.85" customHeight="1" x14ac:dyDescent="0.25">
      <c r="A156" s="388" t="s">
        <v>738</v>
      </c>
      <c r="B156" s="154" t="s">
        <v>156</v>
      </c>
      <c r="C156" s="331" t="s">
        <v>70</v>
      </c>
      <c r="D156" s="331"/>
      <c r="E156" s="331"/>
      <c r="F156" s="331" t="s">
        <v>470</v>
      </c>
      <c r="G156" s="37" t="s">
        <v>747</v>
      </c>
      <c r="H156" s="49">
        <v>1407</v>
      </c>
      <c r="J156" s="177"/>
      <c r="L156" s="177"/>
    </row>
    <row r="157" spans="1:12" s="119" customFormat="1" ht="14.85" customHeight="1" x14ac:dyDescent="0.25">
      <c r="A157" s="388"/>
      <c r="B157" s="50" t="s">
        <v>726</v>
      </c>
      <c r="C157" s="331"/>
      <c r="D157" s="331"/>
      <c r="E157" s="331"/>
      <c r="F157" s="331"/>
      <c r="G157" s="30">
        <v>0.8</v>
      </c>
      <c r="H157" s="30">
        <v>0.95</v>
      </c>
      <c r="J157" s="177"/>
      <c r="L157" s="177"/>
    </row>
    <row r="158" spans="1:12" s="119" customFormat="1" ht="14.85" customHeight="1" x14ac:dyDescent="0.25">
      <c r="A158" s="388" t="s">
        <v>741</v>
      </c>
      <c r="B158" s="154" t="s">
        <v>156</v>
      </c>
      <c r="C158" s="331"/>
      <c r="D158" s="331"/>
      <c r="E158" s="331"/>
      <c r="F158" s="331"/>
      <c r="G158" s="49">
        <v>4231</v>
      </c>
      <c r="H158" s="49">
        <v>3572</v>
      </c>
      <c r="J158" s="177"/>
      <c r="L158" s="177"/>
    </row>
    <row r="159" spans="1:12" s="119" customFormat="1" ht="14.85" customHeight="1" x14ac:dyDescent="0.25">
      <c r="A159" s="388"/>
      <c r="B159" s="50" t="s">
        <v>726</v>
      </c>
      <c r="C159" s="331"/>
      <c r="D159" s="331"/>
      <c r="E159" s="331"/>
      <c r="F159" s="331"/>
      <c r="G159" s="30">
        <v>0.93</v>
      </c>
      <c r="H159" s="30">
        <v>0.91</v>
      </c>
      <c r="J159" s="177"/>
      <c r="L159" s="177"/>
    </row>
    <row r="160" spans="1:12" s="119" customFormat="1" ht="14.85" customHeight="1" x14ac:dyDescent="0.25">
      <c r="A160" s="388" t="s">
        <v>742</v>
      </c>
      <c r="B160" s="154" t="s">
        <v>156</v>
      </c>
      <c r="C160" s="331"/>
      <c r="D160" s="331"/>
      <c r="E160" s="331"/>
      <c r="F160" s="331"/>
      <c r="G160" s="37" t="s">
        <v>748</v>
      </c>
      <c r="H160" s="49">
        <v>4979</v>
      </c>
      <c r="J160" s="177"/>
      <c r="L160" s="177"/>
    </row>
    <row r="161" spans="1:14" s="119" customFormat="1" ht="21.75" customHeight="1" x14ac:dyDescent="0.25">
      <c r="A161" s="388"/>
      <c r="B161" s="44" t="s">
        <v>740</v>
      </c>
      <c r="C161" s="331"/>
      <c r="D161" s="331"/>
      <c r="E161" s="331"/>
      <c r="F161" s="331"/>
      <c r="G161" s="30">
        <v>0.87</v>
      </c>
      <c r="H161" s="30">
        <v>0.93</v>
      </c>
      <c r="J161" s="177"/>
      <c r="L161" s="177"/>
    </row>
    <row r="162" spans="1:14" s="122" customFormat="1" ht="15" x14ac:dyDescent="0.25"/>
    <row r="163" spans="1:14" s="122" customFormat="1" ht="15" x14ac:dyDescent="0.25"/>
    <row r="164" spans="1:14" s="142" customFormat="1" ht="18" x14ac:dyDescent="0.25">
      <c r="A164" s="175" t="s">
        <v>749</v>
      </c>
    </row>
    <row r="165" spans="1:14" s="135" customFormat="1" ht="15" x14ac:dyDescent="0.25">
      <c r="A165" s="389" t="s">
        <v>4</v>
      </c>
      <c r="B165" s="390"/>
      <c r="C165" s="129">
        <v>2019</v>
      </c>
      <c r="D165" s="129">
        <v>2020</v>
      </c>
      <c r="E165" s="129">
        <v>2021</v>
      </c>
      <c r="F165" s="129">
        <v>2022</v>
      </c>
      <c r="G165" s="128">
        <v>2023</v>
      </c>
      <c r="H165" s="128">
        <v>2024</v>
      </c>
      <c r="J165" s="176"/>
      <c r="K165" s="176"/>
      <c r="L165" s="176"/>
      <c r="M165" s="176"/>
      <c r="N165" s="176"/>
    </row>
    <row r="166" spans="1:14" s="135" customFormat="1" ht="15" x14ac:dyDescent="0.25">
      <c r="A166" s="392" t="s">
        <v>750</v>
      </c>
      <c r="B166" s="392"/>
      <c r="C166" s="392"/>
      <c r="D166" s="392"/>
      <c r="E166" s="392"/>
      <c r="F166" s="392"/>
      <c r="G166" s="392"/>
      <c r="H166" s="392"/>
      <c r="J166" s="176"/>
      <c r="K166" s="176"/>
      <c r="L166" s="176"/>
      <c r="M166" s="176"/>
      <c r="N166" s="176"/>
    </row>
    <row r="167" spans="1:14" s="135" customFormat="1" ht="16.350000000000001" customHeight="1" x14ac:dyDescent="0.25">
      <c r="A167" s="406" t="s">
        <v>751</v>
      </c>
      <c r="B167" s="50" t="s">
        <v>752</v>
      </c>
      <c r="C167" s="408" t="s">
        <v>753</v>
      </c>
      <c r="D167" s="409"/>
      <c r="E167" s="409"/>
      <c r="F167" s="409"/>
      <c r="G167" s="410"/>
      <c r="H167" s="169">
        <v>6754421</v>
      </c>
      <c r="J167" s="176"/>
      <c r="K167" s="176"/>
      <c r="L167" s="168"/>
      <c r="M167" s="176"/>
      <c r="N167" s="176"/>
    </row>
    <row r="168" spans="1:14" s="135" customFormat="1" ht="15" x14ac:dyDescent="0.25">
      <c r="A168" s="407"/>
      <c r="B168" s="50" t="s">
        <v>754</v>
      </c>
      <c r="C168" s="411"/>
      <c r="D168" s="412"/>
      <c r="E168" s="412"/>
      <c r="F168" s="412"/>
      <c r="G168" s="413"/>
      <c r="H168" s="169">
        <v>24316</v>
      </c>
      <c r="J168" s="176"/>
      <c r="K168" s="176"/>
      <c r="L168" s="168"/>
      <c r="M168" s="176"/>
      <c r="N168" s="176"/>
    </row>
    <row r="169" spans="1:14" s="135" customFormat="1" ht="15" x14ac:dyDescent="0.25">
      <c r="A169" s="406" t="s">
        <v>755</v>
      </c>
      <c r="B169" s="50" t="s">
        <v>752</v>
      </c>
      <c r="C169" s="411"/>
      <c r="D169" s="412"/>
      <c r="E169" s="412"/>
      <c r="F169" s="412"/>
      <c r="G169" s="413"/>
      <c r="H169" s="169">
        <v>1720938</v>
      </c>
      <c r="J169" s="176"/>
      <c r="K169" s="176"/>
      <c r="L169" s="168"/>
      <c r="M169" s="176"/>
      <c r="N169" s="176"/>
    </row>
    <row r="170" spans="1:14" s="135" customFormat="1" ht="15" x14ac:dyDescent="0.25">
      <c r="A170" s="407"/>
      <c r="B170" s="50" t="s">
        <v>754</v>
      </c>
      <c r="C170" s="411"/>
      <c r="D170" s="412"/>
      <c r="E170" s="412"/>
      <c r="F170" s="412"/>
      <c r="G170" s="413"/>
      <c r="H170" s="169">
        <v>6195</v>
      </c>
      <c r="J170" s="176"/>
      <c r="K170" s="176"/>
      <c r="L170" s="168"/>
      <c r="M170" s="176"/>
      <c r="N170" s="176"/>
    </row>
    <row r="171" spans="1:14" s="135" customFormat="1" ht="15" x14ac:dyDescent="0.25">
      <c r="A171" s="406" t="s">
        <v>756</v>
      </c>
      <c r="B171" s="50" t="s">
        <v>752</v>
      </c>
      <c r="C171" s="411"/>
      <c r="D171" s="412"/>
      <c r="E171" s="412"/>
      <c r="F171" s="412"/>
      <c r="G171" s="413"/>
      <c r="H171" s="169">
        <v>0</v>
      </c>
      <c r="J171" s="176"/>
      <c r="K171" s="176"/>
      <c r="L171" s="168"/>
      <c r="M171" s="176"/>
      <c r="N171" s="176"/>
    </row>
    <row r="172" spans="1:14" s="135" customFormat="1" ht="15" x14ac:dyDescent="0.25">
      <c r="A172" s="407"/>
      <c r="B172" s="50" t="s">
        <v>754</v>
      </c>
      <c r="C172" s="411"/>
      <c r="D172" s="412"/>
      <c r="E172" s="412"/>
      <c r="F172" s="412"/>
      <c r="G172" s="413"/>
      <c r="H172" s="169">
        <v>0</v>
      </c>
      <c r="J172" s="176"/>
      <c r="K172" s="176"/>
      <c r="L172" s="168"/>
      <c r="M172" s="176"/>
      <c r="N172" s="176"/>
    </row>
    <row r="173" spans="1:14" s="135" customFormat="1" ht="16.5" x14ac:dyDescent="0.25">
      <c r="A173" s="140" t="s">
        <v>728</v>
      </c>
      <c r="B173" s="170" t="s">
        <v>752</v>
      </c>
      <c r="C173" s="411"/>
      <c r="D173" s="412"/>
      <c r="E173" s="412"/>
      <c r="F173" s="412"/>
      <c r="G173" s="413"/>
      <c r="H173" s="169">
        <v>8475359</v>
      </c>
      <c r="J173" s="176"/>
      <c r="K173" s="176"/>
      <c r="L173" s="168"/>
      <c r="M173" s="176"/>
      <c r="N173" s="176"/>
    </row>
    <row r="174" spans="1:14" s="135" customFormat="1" ht="16.5" x14ac:dyDescent="0.25">
      <c r="A174" s="140" t="s">
        <v>728</v>
      </c>
      <c r="B174" s="50" t="s">
        <v>754</v>
      </c>
      <c r="C174" s="411"/>
      <c r="D174" s="412"/>
      <c r="E174" s="412"/>
      <c r="F174" s="412"/>
      <c r="G174" s="413"/>
      <c r="H174" s="169">
        <v>30511</v>
      </c>
      <c r="J174" s="176"/>
      <c r="K174" s="176"/>
      <c r="L174" s="168"/>
      <c r="M174" s="176"/>
      <c r="N174" s="176"/>
    </row>
    <row r="175" spans="1:14" s="135" customFormat="1" ht="18" x14ac:dyDescent="0.25">
      <c r="A175" s="140" t="s">
        <v>757</v>
      </c>
      <c r="B175" s="154" t="s">
        <v>156</v>
      </c>
      <c r="C175" s="411"/>
      <c r="D175" s="412"/>
      <c r="E175" s="412"/>
      <c r="F175" s="412"/>
      <c r="G175" s="413"/>
      <c r="H175" s="169">
        <v>1241</v>
      </c>
      <c r="J175" s="176"/>
      <c r="K175" s="176"/>
      <c r="L175" s="168"/>
      <c r="M175" s="176"/>
      <c r="N175" s="176"/>
    </row>
    <row r="176" spans="1:14" s="135" customFormat="1" ht="18" x14ac:dyDescent="0.25">
      <c r="A176" s="140" t="s">
        <v>758</v>
      </c>
      <c r="B176" s="154" t="s">
        <v>156</v>
      </c>
      <c r="C176" s="411"/>
      <c r="D176" s="412"/>
      <c r="E176" s="412"/>
      <c r="F176" s="412"/>
      <c r="G176" s="413"/>
      <c r="H176" s="169">
        <v>285</v>
      </c>
      <c r="J176" s="176"/>
      <c r="K176" s="176"/>
      <c r="L176" s="168"/>
      <c r="M176" s="176"/>
      <c r="N176" s="176"/>
    </row>
    <row r="177" spans="1:14" s="135" customFormat="1" ht="18" x14ac:dyDescent="0.25">
      <c r="A177" s="140" t="s">
        <v>759</v>
      </c>
      <c r="B177" s="154" t="s">
        <v>156</v>
      </c>
      <c r="C177" s="414"/>
      <c r="D177" s="415"/>
      <c r="E177" s="415"/>
      <c r="F177" s="415"/>
      <c r="G177" s="416"/>
      <c r="H177" s="169">
        <v>1526</v>
      </c>
      <c r="J177" s="176"/>
      <c r="K177" s="176"/>
      <c r="L177" s="168"/>
      <c r="M177" s="176"/>
      <c r="N177" s="176"/>
    </row>
    <row r="178" spans="1:14" s="135" customFormat="1" ht="15" x14ac:dyDescent="0.25">
      <c r="A178" s="392" t="s">
        <v>760</v>
      </c>
      <c r="B178" s="392"/>
      <c r="C178" s="392"/>
      <c r="D178" s="392"/>
      <c r="E178" s="392"/>
      <c r="F178" s="392"/>
      <c r="G178" s="392"/>
      <c r="H178" s="392"/>
      <c r="J178" s="176"/>
      <c r="K178" s="176"/>
      <c r="L178" s="168"/>
      <c r="M178" s="176"/>
      <c r="N178" s="176"/>
    </row>
    <row r="179" spans="1:14" s="135" customFormat="1" ht="16.350000000000001" customHeight="1" x14ac:dyDescent="0.25">
      <c r="A179" s="406" t="s">
        <v>751</v>
      </c>
      <c r="B179" s="50" t="s">
        <v>752</v>
      </c>
      <c r="C179" s="408" t="s">
        <v>753</v>
      </c>
      <c r="D179" s="409"/>
      <c r="E179" s="409"/>
      <c r="F179" s="409"/>
      <c r="G179" s="410"/>
      <c r="H179" s="169">
        <v>5854145</v>
      </c>
      <c r="J179" s="176"/>
      <c r="K179" s="176"/>
      <c r="L179" s="168"/>
      <c r="M179" s="176"/>
      <c r="N179" s="176"/>
    </row>
    <row r="180" spans="1:14" s="135" customFormat="1" ht="15" x14ac:dyDescent="0.25">
      <c r="A180" s="407"/>
      <c r="B180" s="50" t="s">
        <v>754</v>
      </c>
      <c r="C180" s="411"/>
      <c r="D180" s="412"/>
      <c r="E180" s="412"/>
      <c r="F180" s="412"/>
      <c r="G180" s="413"/>
      <c r="H180" s="169">
        <v>21075</v>
      </c>
      <c r="J180" s="176"/>
      <c r="K180" s="176"/>
      <c r="L180" s="168"/>
      <c r="M180" s="176"/>
      <c r="N180" s="176"/>
    </row>
    <row r="181" spans="1:14" s="135" customFormat="1" ht="15" x14ac:dyDescent="0.25">
      <c r="A181" s="406" t="s">
        <v>755</v>
      </c>
      <c r="B181" s="50" t="s">
        <v>752</v>
      </c>
      <c r="C181" s="411"/>
      <c r="D181" s="412"/>
      <c r="E181" s="412"/>
      <c r="F181" s="412"/>
      <c r="G181" s="413"/>
      <c r="H181" s="169">
        <v>1461209</v>
      </c>
      <c r="J181" s="176"/>
      <c r="K181" s="176"/>
      <c r="L181" s="168"/>
      <c r="M181" s="176"/>
      <c r="N181" s="176"/>
    </row>
    <row r="182" spans="1:14" s="135" customFormat="1" ht="15" x14ac:dyDescent="0.25">
      <c r="A182" s="407"/>
      <c r="B182" s="50" t="s">
        <v>754</v>
      </c>
      <c r="C182" s="411"/>
      <c r="D182" s="412"/>
      <c r="E182" s="412"/>
      <c r="F182" s="412"/>
      <c r="G182" s="413"/>
      <c r="H182" s="169">
        <v>5260</v>
      </c>
      <c r="J182" s="176"/>
      <c r="K182" s="176"/>
      <c r="L182" s="168"/>
      <c r="M182" s="176"/>
      <c r="N182" s="176"/>
    </row>
    <row r="183" spans="1:14" s="135" customFormat="1" ht="15" x14ac:dyDescent="0.25">
      <c r="A183" s="406" t="s">
        <v>756</v>
      </c>
      <c r="B183" s="50" t="s">
        <v>752</v>
      </c>
      <c r="C183" s="411"/>
      <c r="D183" s="412"/>
      <c r="E183" s="412"/>
      <c r="F183" s="412"/>
      <c r="G183" s="413"/>
      <c r="H183" s="169">
        <v>0</v>
      </c>
      <c r="J183" s="176"/>
      <c r="K183" s="176"/>
      <c r="L183" s="168"/>
      <c r="M183" s="176"/>
      <c r="N183" s="176"/>
    </row>
    <row r="184" spans="1:14" s="135" customFormat="1" ht="15" x14ac:dyDescent="0.25">
      <c r="A184" s="407"/>
      <c r="B184" s="50" t="s">
        <v>754</v>
      </c>
      <c r="C184" s="411"/>
      <c r="D184" s="412"/>
      <c r="E184" s="412"/>
      <c r="F184" s="412"/>
      <c r="G184" s="413"/>
      <c r="H184" s="169">
        <v>0</v>
      </c>
      <c r="J184" s="176"/>
      <c r="K184" s="176"/>
      <c r="L184" s="168"/>
      <c r="M184" s="176"/>
      <c r="N184" s="176"/>
    </row>
    <row r="185" spans="1:14" s="135" customFormat="1" ht="14.45" customHeight="1" x14ac:dyDescent="0.25">
      <c r="A185" s="140" t="s">
        <v>761</v>
      </c>
      <c r="B185" s="170" t="s">
        <v>752</v>
      </c>
      <c r="C185" s="411"/>
      <c r="D185" s="412"/>
      <c r="E185" s="412"/>
      <c r="F185" s="412"/>
      <c r="G185" s="413"/>
      <c r="H185" s="169">
        <v>7315354</v>
      </c>
      <c r="J185" s="176"/>
      <c r="K185" s="176"/>
      <c r="L185" s="168"/>
      <c r="M185" s="176"/>
      <c r="N185" s="176"/>
    </row>
    <row r="186" spans="1:14" s="135" customFormat="1" ht="15" x14ac:dyDescent="0.25">
      <c r="A186" s="140" t="s">
        <v>761</v>
      </c>
      <c r="B186" s="50" t="s">
        <v>754</v>
      </c>
      <c r="C186" s="411"/>
      <c r="D186" s="412"/>
      <c r="E186" s="412"/>
      <c r="F186" s="412"/>
      <c r="G186" s="413"/>
      <c r="H186" s="169">
        <v>26335</v>
      </c>
      <c r="J186" s="176"/>
      <c r="K186" s="176"/>
      <c r="L186" s="168"/>
      <c r="M186" s="176"/>
      <c r="N186" s="176"/>
    </row>
    <row r="187" spans="1:14" s="135" customFormat="1" ht="18" x14ac:dyDescent="0.25">
      <c r="A187" s="140" t="s">
        <v>420</v>
      </c>
      <c r="B187" s="154" t="s">
        <v>156</v>
      </c>
      <c r="C187" s="411"/>
      <c r="D187" s="412"/>
      <c r="E187" s="412"/>
      <c r="F187" s="412"/>
      <c r="G187" s="413"/>
      <c r="H187" s="169">
        <v>1065</v>
      </c>
      <c r="J187" s="176"/>
      <c r="K187" s="176"/>
      <c r="L187" s="168"/>
      <c r="M187" s="176"/>
      <c r="N187" s="176"/>
    </row>
    <row r="188" spans="1:14" s="135" customFormat="1" ht="18" x14ac:dyDescent="0.25">
      <c r="A188" s="140" t="s">
        <v>421</v>
      </c>
      <c r="B188" s="154" t="s">
        <v>156</v>
      </c>
      <c r="C188" s="411"/>
      <c r="D188" s="412"/>
      <c r="E188" s="412"/>
      <c r="F188" s="412"/>
      <c r="G188" s="413"/>
      <c r="H188" s="169">
        <v>200</v>
      </c>
      <c r="J188" s="176"/>
      <c r="K188" s="176"/>
      <c r="L188" s="168"/>
      <c r="M188" s="176"/>
      <c r="N188" s="176"/>
    </row>
    <row r="189" spans="1:14" s="135" customFormat="1" ht="18" x14ac:dyDescent="0.25">
      <c r="A189" s="140" t="s">
        <v>762</v>
      </c>
      <c r="B189" s="154" t="s">
        <v>156</v>
      </c>
      <c r="C189" s="414"/>
      <c r="D189" s="415"/>
      <c r="E189" s="415"/>
      <c r="F189" s="415"/>
      <c r="G189" s="416"/>
      <c r="H189" s="169">
        <v>1265</v>
      </c>
      <c r="J189" s="176"/>
      <c r="K189" s="176"/>
      <c r="L189" s="168"/>
      <c r="M189" s="176"/>
      <c r="N189" s="176"/>
    </row>
    <row r="190" spans="1:14" s="135" customFormat="1" ht="15" x14ac:dyDescent="0.25">
      <c r="A190" s="392" t="s">
        <v>732</v>
      </c>
      <c r="B190" s="392"/>
      <c r="C190" s="392"/>
      <c r="D190" s="392"/>
      <c r="E190" s="392"/>
      <c r="F190" s="392"/>
      <c r="G190" s="392"/>
      <c r="H190" s="392"/>
      <c r="J190" s="176"/>
      <c r="K190" s="176"/>
      <c r="L190" s="168"/>
      <c r="M190" s="176"/>
      <c r="N190" s="176"/>
    </row>
    <row r="191" spans="1:14" s="135" customFormat="1" ht="16.350000000000001" customHeight="1" x14ac:dyDescent="0.25">
      <c r="A191" s="406" t="s">
        <v>751</v>
      </c>
      <c r="B191" s="50" t="s">
        <v>752</v>
      </c>
      <c r="C191" s="408" t="s">
        <v>753</v>
      </c>
      <c r="D191" s="409"/>
      <c r="E191" s="409"/>
      <c r="F191" s="409"/>
      <c r="G191" s="410"/>
      <c r="H191" s="169">
        <v>900276</v>
      </c>
      <c r="J191" s="176"/>
      <c r="K191" s="176"/>
      <c r="L191" s="168"/>
      <c r="M191" s="176"/>
      <c r="N191" s="176"/>
    </row>
    <row r="192" spans="1:14" s="135" customFormat="1" ht="15" x14ac:dyDescent="0.25">
      <c r="A192" s="407"/>
      <c r="B192" s="50" t="s">
        <v>754</v>
      </c>
      <c r="C192" s="411"/>
      <c r="D192" s="412"/>
      <c r="E192" s="412"/>
      <c r="F192" s="412"/>
      <c r="G192" s="413"/>
      <c r="H192" s="169">
        <v>3241</v>
      </c>
      <c r="J192" s="176"/>
      <c r="K192" s="176"/>
      <c r="L192" s="168"/>
      <c r="M192" s="176"/>
      <c r="N192" s="176"/>
    </row>
    <row r="193" spans="1:14" s="135" customFormat="1" ht="15" x14ac:dyDescent="0.25">
      <c r="A193" s="406" t="s">
        <v>755</v>
      </c>
      <c r="B193" s="50" t="s">
        <v>752</v>
      </c>
      <c r="C193" s="411"/>
      <c r="D193" s="412"/>
      <c r="E193" s="412"/>
      <c r="F193" s="412"/>
      <c r="G193" s="413"/>
      <c r="H193" s="169">
        <v>259729</v>
      </c>
      <c r="J193" s="176"/>
      <c r="K193" s="176"/>
      <c r="L193" s="168"/>
      <c r="M193" s="176"/>
      <c r="N193" s="176"/>
    </row>
    <row r="194" spans="1:14" s="135" customFormat="1" ht="15" x14ac:dyDescent="0.25">
      <c r="A194" s="407"/>
      <c r="B194" s="50" t="s">
        <v>754</v>
      </c>
      <c r="C194" s="411"/>
      <c r="D194" s="412"/>
      <c r="E194" s="412"/>
      <c r="F194" s="412"/>
      <c r="G194" s="413"/>
      <c r="H194" s="169">
        <v>935</v>
      </c>
      <c r="J194" s="176"/>
      <c r="K194" s="176"/>
      <c r="L194" s="168"/>
      <c r="M194" s="176"/>
      <c r="N194" s="176"/>
    </row>
    <row r="195" spans="1:14" s="135" customFormat="1" ht="15" x14ac:dyDescent="0.25">
      <c r="A195" s="406" t="s">
        <v>756</v>
      </c>
      <c r="B195" s="50" t="s">
        <v>752</v>
      </c>
      <c r="C195" s="411"/>
      <c r="D195" s="412"/>
      <c r="E195" s="412"/>
      <c r="F195" s="412"/>
      <c r="G195" s="413"/>
      <c r="H195" s="169">
        <v>0</v>
      </c>
      <c r="J195" s="176"/>
      <c r="K195" s="176"/>
      <c r="L195" s="168"/>
      <c r="M195" s="176"/>
      <c r="N195" s="176"/>
    </row>
    <row r="196" spans="1:14" s="135" customFormat="1" ht="15" x14ac:dyDescent="0.25">
      <c r="A196" s="407"/>
      <c r="B196" s="50" t="s">
        <v>754</v>
      </c>
      <c r="C196" s="411"/>
      <c r="D196" s="412"/>
      <c r="E196" s="412"/>
      <c r="F196" s="412"/>
      <c r="G196" s="413"/>
      <c r="H196" s="169">
        <v>0</v>
      </c>
      <c r="J196" s="176"/>
      <c r="K196" s="176"/>
      <c r="L196" s="168"/>
      <c r="M196" s="176"/>
      <c r="N196" s="176"/>
    </row>
    <row r="197" spans="1:14" s="135" customFormat="1" ht="16.5" x14ac:dyDescent="0.25">
      <c r="A197" s="140" t="s">
        <v>728</v>
      </c>
      <c r="B197" s="170" t="s">
        <v>752</v>
      </c>
      <c r="C197" s="411"/>
      <c r="D197" s="412"/>
      <c r="E197" s="412"/>
      <c r="F197" s="412"/>
      <c r="G197" s="413"/>
      <c r="H197" s="169">
        <v>1160005</v>
      </c>
      <c r="J197" s="176"/>
      <c r="K197" s="176"/>
      <c r="L197" s="168"/>
      <c r="M197" s="176"/>
      <c r="N197" s="176"/>
    </row>
    <row r="198" spans="1:14" s="135" customFormat="1" ht="16.5" x14ac:dyDescent="0.25">
      <c r="A198" s="140" t="s">
        <v>728</v>
      </c>
      <c r="B198" s="50" t="s">
        <v>754</v>
      </c>
      <c r="C198" s="411"/>
      <c r="D198" s="412"/>
      <c r="E198" s="412"/>
      <c r="F198" s="412"/>
      <c r="G198" s="413"/>
      <c r="H198" s="169">
        <v>4176</v>
      </c>
      <c r="J198" s="176"/>
      <c r="K198" s="176"/>
      <c r="L198" s="168"/>
      <c r="M198" s="176"/>
      <c r="N198" s="176"/>
    </row>
    <row r="199" spans="1:14" s="135" customFormat="1" ht="18" x14ac:dyDescent="0.25">
      <c r="A199" s="140" t="s">
        <v>757</v>
      </c>
      <c r="B199" s="154" t="s">
        <v>156</v>
      </c>
      <c r="C199" s="411"/>
      <c r="D199" s="412"/>
      <c r="E199" s="412"/>
      <c r="F199" s="412"/>
      <c r="G199" s="413"/>
      <c r="H199" s="169">
        <v>176</v>
      </c>
      <c r="J199" s="176"/>
      <c r="K199" s="176"/>
      <c r="L199" s="168"/>
      <c r="M199" s="176"/>
      <c r="N199" s="176"/>
    </row>
    <row r="200" spans="1:14" s="135" customFormat="1" ht="18" x14ac:dyDescent="0.25">
      <c r="A200" s="140" t="s">
        <v>758</v>
      </c>
      <c r="B200" s="154" t="s">
        <v>156</v>
      </c>
      <c r="C200" s="411"/>
      <c r="D200" s="412"/>
      <c r="E200" s="412"/>
      <c r="F200" s="412"/>
      <c r="G200" s="413"/>
      <c r="H200" s="169">
        <v>85</v>
      </c>
      <c r="J200" s="176"/>
      <c r="K200" s="176"/>
      <c r="L200" s="168"/>
      <c r="M200" s="176"/>
      <c r="N200" s="176"/>
    </row>
    <row r="201" spans="1:14" s="135" customFormat="1" ht="18" x14ac:dyDescent="0.25">
      <c r="A201" s="140" t="s">
        <v>759</v>
      </c>
      <c r="B201" s="154" t="s">
        <v>156</v>
      </c>
      <c r="C201" s="414"/>
      <c r="D201" s="415"/>
      <c r="E201" s="415"/>
      <c r="F201" s="415"/>
      <c r="G201" s="416"/>
      <c r="H201" s="169">
        <v>261</v>
      </c>
      <c r="J201" s="176"/>
      <c r="K201" s="176"/>
      <c r="L201" s="168"/>
      <c r="M201" s="176"/>
      <c r="N201" s="176"/>
    </row>
    <row r="202" spans="1:14" s="142" customFormat="1" ht="15" x14ac:dyDescent="0.25">
      <c r="L202" s="168"/>
    </row>
    <row r="203" spans="1:14" s="142" customFormat="1" ht="18" x14ac:dyDescent="0.25">
      <c r="A203" s="175" t="s">
        <v>763</v>
      </c>
      <c r="L203" s="168"/>
    </row>
    <row r="204" spans="1:14" s="135" customFormat="1" ht="15" x14ac:dyDescent="0.25">
      <c r="A204" s="389" t="s">
        <v>4</v>
      </c>
      <c r="B204" s="390"/>
      <c r="C204" s="129">
        <v>2019</v>
      </c>
      <c r="D204" s="129">
        <v>2020</v>
      </c>
      <c r="E204" s="129">
        <v>2021</v>
      </c>
      <c r="F204" s="129">
        <v>2022</v>
      </c>
      <c r="G204" s="128">
        <v>2023</v>
      </c>
      <c r="H204" s="128">
        <v>2024</v>
      </c>
      <c r="L204" s="168"/>
    </row>
    <row r="205" spans="1:14" s="135" customFormat="1" ht="15" x14ac:dyDescent="0.25">
      <c r="A205" s="392" t="s">
        <v>750</v>
      </c>
      <c r="B205" s="392"/>
      <c r="C205" s="392"/>
      <c r="D205" s="392"/>
      <c r="E205" s="392"/>
      <c r="F205" s="392"/>
      <c r="G205" s="392"/>
      <c r="H205" s="392"/>
      <c r="L205" s="168"/>
    </row>
    <row r="206" spans="1:14" s="135" customFormat="1" ht="16.350000000000001" customHeight="1" x14ac:dyDescent="0.25">
      <c r="A206" s="406" t="s">
        <v>751</v>
      </c>
      <c r="B206" s="50" t="s">
        <v>752</v>
      </c>
      <c r="C206" s="417" t="s">
        <v>753</v>
      </c>
      <c r="D206" s="417"/>
      <c r="E206" s="417"/>
      <c r="F206" s="417"/>
      <c r="G206" s="417"/>
      <c r="H206" s="169">
        <v>20430247</v>
      </c>
      <c r="L206" s="168"/>
    </row>
    <row r="207" spans="1:14" s="135" customFormat="1" ht="15" x14ac:dyDescent="0.25">
      <c r="A207" s="407"/>
      <c r="B207" s="50" t="s">
        <v>754</v>
      </c>
      <c r="C207" s="417"/>
      <c r="D207" s="417"/>
      <c r="E207" s="417"/>
      <c r="F207" s="417"/>
      <c r="G207" s="417"/>
      <c r="H207" s="169">
        <v>73549</v>
      </c>
      <c r="L207" s="168"/>
    </row>
    <row r="208" spans="1:14" s="135" customFormat="1" ht="15" x14ac:dyDescent="0.25">
      <c r="A208" s="134" t="s">
        <v>764</v>
      </c>
      <c r="B208" s="50" t="s">
        <v>765</v>
      </c>
      <c r="C208" s="417"/>
      <c r="D208" s="417"/>
      <c r="E208" s="417"/>
      <c r="F208" s="417"/>
      <c r="G208" s="417"/>
      <c r="H208" s="171">
        <v>1</v>
      </c>
      <c r="L208" s="168"/>
    </row>
    <row r="209" spans="1:12" s="135" customFormat="1" ht="15" x14ac:dyDescent="0.25">
      <c r="A209" s="134" t="s">
        <v>766</v>
      </c>
      <c r="B209" s="50" t="s">
        <v>765</v>
      </c>
      <c r="C209" s="417"/>
      <c r="D209" s="417"/>
      <c r="E209" s="417"/>
      <c r="F209" s="417"/>
      <c r="G209" s="417"/>
      <c r="H209" s="171">
        <v>0</v>
      </c>
      <c r="L209" s="168"/>
    </row>
    <row r="210" spans="1:12" s="135" customFormat="1" ht="15" x14ac:dyDescent="0.25">
      <c r="A210" s="406" t="s">
        <v>755</v>
      </c>
      <c r="B210" s="50" t="s">
        <v>752</v>
      </c>
      <c r="C210" s="417"/>
      <c r="D210" s="417"/>
      <c r="E210" s="417"/>
      <c r="F210" s="417"/>
      <c r="G210" s="417"/>
      <c r="H210" s="169">
        <v>22430201</v>
      </c>
      <c r="L210" s="168"/>
    </row>
    <row r="211" spans="1:12" s="135" customFormat="1" ht="15" x14ac:dyDescent="0.25">
      <c r="A211" s="407"/>
      <c r="B211" s="50" t="s">
        <v>754</v>
      </c>
      <c r="C211" s="417"/>
      <c r="D211" s="417"/>
      <c r="E211" s="417"/>
      <c r="F211" s="417"/>
      <c r="G211" s="417"/>
      <c r="H211" s="169">
        <v>80749</v>
      </c>
      <c r="L211" s="168"/>
    </row>
    <row r="212" spans="1:12" s="135" customFormat="1" ht="15" x14ac:dyDescent="0.25">
      <c r="A212" s="134" t="s">
        <v>767</v>
      </c>
      <c r="B212" s="50" t="s">
        <v>765</v>
      </c>
      <c r="C212" s="417"/>
      <c r="D212" s="417"/>
      <c r="E212" s="417"/>
      <c r="F212" s="417"/>
      <c r="G212" s="417"/>
      <c r="H212" s="171">
        <v>1</v>
      </c>
      <c r="L212" s="168"/>
    </row>
    <row r="213" spans="1:12" s="135" customFormat="1" ht="15" x14ac:dyDescent="0.25">
      <c r="A213" s="134" t="s">
        <v>768</v>
      </c>
      <c r="B213" s="50" t="s">
        <v>765</v>
      </c>
      <c r="C213" s="417"/>
      <c r="D213" s="417"/>
      <c r="E213" s="417"/>
      <c r="F213" s="417"/>
      <c r="G213" s="417"/>
      <c r="H213" s="171">
        <v>0</v>
      </c>
      <c r="L213" s="168"/>
    </row>
    <row r="214" spans="1:12" s="135" customFormat="1" ht="15" x14ac:dyDescent="0.25">
      <c r="A214" s="406" t="s">
        <v>756</v>
      </c>
      <c r="B214" s="50" t="s">
        <v>752</v>
      </c>
      <c r="C214" s="417" t="s">
        <v>745</v>
      </c>
      <c r="D214" s="417"/>
      <c r="E214" s="417"/>
      <c r="F214" s="417" t="s">
        <v>753</v>
      </c>
      <c r="G214" s="417"/>
      <c r="H214" s="169">
        <v>983846</v>
      </c>
      <c r="L214" s="168"/>
    </row>
    <row r="215" spans="1:12" s="135" customFormat="1" ht="15" x14ac:dyDescent="0.25">
      <c r="A215" s="407"/>
      <c r="B215" s="50" t="s">
        <v>754</v>
      </c>
      <c r="C215" s="417"/>
      <c r="D215" s="417"/>
      <c r="E215" s="417"/>
      <c r="F215" s="417"/>
      <c r="G215" s="417"/>
      <c r="H215" s="169">
        <v>3542</v>
      </c>
      <c r="L215" s="168"/>
    </row>
    <row r="216" spans="1:12" s="135" customFormat="1" ht="15" x14ac:dyDescent="0.25">
      <c r="A216" s="134" t="s">
        <v>769</v>
      </c>
      <c r="B216" s="50" t="s">
        <v>765</v>
      </c>
      <c r="C216" s="417"/>
      <c r="D216" s="417"/>
      <c r="E216" s="417"/>
      <c r="F216" s="417"/>
      <c r="G216" s="417"/>
      <c r="H216" s="171">
        <v>1</v>
      </c>
      <c r="L216" s="168"/>
    </row>
    <row r="217" spans="1:12" s="135" customFormat="1" ht="15" x14ac:dyDescent="0.25">
      <c r="A217" s="134" t="s">
        <v>770</v>
      </c>
      <c r="B217" s="50" t="s">
        <v>765</v>
      </c>
      <c r="C217" s="417"/>
      <c r="D217" s="417"/>
      <c r="E217" s="417"/>
      <c r="F217" s="417"/>
      <c r="G217" s="417"/>
      <c r="H217" s="171">
        <v>0</v>
      </c>
      <c r="L217" s="168"/>
    </row>
    <row r="218" spans="1:12" s="135" customFormat="1" ht="16.5" x14ac:dyDescent="0.25">
      <c r="A218" s="140" t="s">
        <v>728</v>
      </c>
      <c r="B218" s="170" t="s">
        <v>752</v>
      </c>
      <c r="C218" s="417" t="s">
        <v>753</v>
      </c>
      <c r="D218" s="417"/>
      <c r="E218" s="417"/>
      <c r="F218" s="417"/>
      <c r="G218" s="417"/>
      <c r="H218" s="169">
        <v>43844294</v>
      </c>
      <c r="L218" s="168"/>
    </row>
    <row r="219" spans="1:12" s="135" customFormat="1" ht="16.5" x14ac:dyDescent="0.25">
      <c r="A219" s="140" t="s">
        <v>728</v>
      </c>
      <c r="B219" s="50" t="s">
        <v>754</v>
      </c>
      <c r="C219" s="417"/>
      <c r="D219" s="417"/>
      <c r="E219" s="417"/>
      <c r="F219" s="417"/>
      <c r="G219" s="417"/>
      <c r="H219" s="37" t="s">
        <v>771</v>
      </c>
      <c r="L219" s="168"/>
    </row>
    <row r="220" spans="1:12" s="135" customFormat="1" ht="18" x14ac:dyDescent="0.25">
      <c r="A220" s="140" t="s">
        <v>757</v>
      </c>
      <c r="B220" s="154" t="s">
        <v>156</v>
      </c>
      <c r="C220" s="417"/>
      <c r="D220" s="417"/>
      <c r="E220" s="417"/>
      <c r="F220" s="417"/>
      <c r="G220" s="417"/>
      <c r="H220" s="37" t="s">
        <v>772</v>
      </c>
      <c r="L220" s="168"/>
    </row>
    <row r="221" spans="1:12" s="135" customFormat="1" ht="18" x14ac:dyDescent="0.25">
      <c r="A221" s="140" t="s">
        <v>758</v>
      </c>
      <c r="B221" s="154" t="s">
        <v>156</v>
      </c>
      <c r="C221" s="417"/>
      <c r="D221" s="417"/>
      <c r="E221" s="417"/>
      <c r="F221" s="417"/>
      <c r="G221" s="417"/>
      <c r="H221" s="37" t="s">
        <v>773</v>
      </c>
      <c r="L221" s="168"/>
    </row>
    <row r="222" spans="1:12" s="135" customFormat="1" ht="18" x14ac:dyDescent="0.25">
      <c r="A222" s="140" t="s">
        <v>759</v>
      </c>
      <c r="B222" s="154" t="s">
        <v>156</v>
      </c>
      <c r="C222" s="417"/>
      <c r="D222" s="417"/>
      <c r="E222" s="417"/>
      <c r="F222" s="417"/>
      <c r="G222" s="417"/>
      <c r="H222" s="37" t="s">
        <v>774</v>
      </c>
      <c r="L222" s="168"/>
    </row>
    <row r="223" spans="1:12" s="135" customFormat="1" ht="15" x14ac:dyDescent="0.25">
      <c r="A223" s="392" t="s">
        <v>760</v>
      </c>
      <c r="B223" s="392"/>
      <c r="C223" s="392"/>
      <c r="D223" s="392"/>
      <c r="E223" s="392"/>
      <c r="F223" s="392"/>
      <c r="G223" s="392"/>
      <c r="H223" s="392"/>
      <c r="L223" s="168"/>
    </row>
    <row r="224" spans="1:12" s="135" customFormat="1" ht="16.350000000000001" customHeight="1" x14ac:dyDescent="0.25">
      <c r="A224" s="406" t="s">
        <v>751</v>
      </c>
      <c r="B224" s="50" t="s">
        <v>752</v>
      </c>
      <c r="C224" s="408" t="s">
        <v>753</v>
      </c>
      <c r="D224" s="409"/>
      <c r="E224" s="409"/>
      <c r="F224" s="409"/>
      <c r="G224" s="410"/>
      <c r="H224" s="169">
        <v>11993820</v>
      </c>
      <c r="L224" s="168"/>
    </row>
    <row r="225" spans="1:12" s="135" customFormat="1" ht="15" x14ac:dyDescent="0.25">
      <c r="A225" s="407"/>
      <c r="B225" s="50" t="s">
        <v>754</v>
      </c>
      <c r="C225" s="411"/>
      <c r="D225" s="412"/>
      <c r="E225" s="412"/>
      <c r="F225" s="412"/>
      <c r="G225" s="413"/>
      <c r="H225" s="169">
        <v>43178</v>
      </c>
      <c r="L225" s="168"/>
    </row>
    <row r="226" spans="1:12" s="135" customFormat="1" ht="15" x14ac:dyDescent="0.25">
      <c r="A226" s="134" t="s">
        <v>764</v>
      </c>
      <c r="B226" s="50" t="s">
        <v>765</v>
      </c>
      <c r="C226" s="411"/>
      <c r="D226" s="412"/>
      <c r="E226" s="412"/>
      <c r="F226" s="412"/>
      <c r="G226" s="413"/>
      <c r="H226" s="171">
        <v>1</v>
      </c>
      <c r="L226" s="168"/>
    </row>
    <row r="227" spans="1:12" s="135" customFormat="1" ht="15" x14ac:dyDescent="0.25">
      <c r="A227" s="134" t="s">
        <v>766</v>
      </c>
      <c r="B227" s="50" t="s">
        <v>765</v>
      </c>
      <c r="C227" s="411"/>
      <c r="D227" s="412"/>
      <c r="E227" s="412"/>
      <c r="F227" s="412"/>
      <c r="G227" s="413"/>
      <c r="H227" s="171">
        <v>0</v>
      </c>
      <c r="L227" s="168"/>
    </row>
    <row r="228" spans="1:12" s="135" customFormat="1" ht="15" x14ac:dyDescent="0.25">
      <c r="A228" s="406" t="s">
        <v>755</v>
      </c>
      <c r="B228" s="50" t="s">
        <v>752</v>
      </c>
      <c r="C228" s="411"/>
      <c r="D228" s="412"/>
      <c r="E228" s="412"/>
      <c r="F228" s="412"/>
      <c r="G228" s="413"/>
      <c r="H228" s="169">
        <v>9261673</v>
      </c>
      <c r="L228" s="168"/>
    </row>
    <row r="229" spans="1:12" s="135" customFormat="1" ht="15" x14ac:dyDescent="0.25">
      <c r="A229" s="407"/>
      <c r="B229" s="50" t="s">
        <v>754</v>
      </c>
      <c r="C229" s="411"/>
      <c r="D229" s="412"/>
      <c r="E229" s="412"/>
      <c r="F229" s="412"/>
      <c r="G229" s="413"/>
      <c r="H229" s="169">
        <v>33342</v>
      </c>
      <c r="L229" s="168"/>
    </row>
    <row r="230" spans="1:12" s="135" customFormat="1" ht="15" x14ac:dyDescent="0.25">
      <c r="A230" s="134" t="s">
        <v>767</v>
      </c>
      <c r="B230" s="50" t="s">
        <v>765</v>
      </c>
      <c r="C230" s="411"/>
      <c r="D230" s="412"/>
      <c r="E230" s="412"/>
      <c r="F230" s="412"/>
      <c r="G230" s="413"/>
      <c r="H230" s="171">
        <v>1</v>
      </c>
      <c r="L230" s="168"/>
    </row>
    <row r="231" spans="1:12" s="135" customFormat="1" ht="15" x14ac:dyDescent="0.25">
      <c r="A231" s="134" t="s">
        <v>768</v>
      </c>
      <c r="B231" s="50" t="s">
        <v>765</v>
      </c>
      <c r="C231" s="411"/>
      <c r="D231" s="412"/>
      <c r="E231" s="412"/>
      <c r="F231" s="412"/>
      <c r="G231" s="413"/>
      <c r="H231" s="171">
        <v>0</v>
      </c>
      <c r="L231" s="168"/>
    </row>
    <row r="232" spans="1:12" s="135" customFormat="1" ht="15" x14ac:dyDescent="0.25">
      <c r="A232" s="406" t="s">
        <v>756</v>
      </c>
      <c r="B232" s="50" t="s">
        <v>752</v>
      </c>
      <c r="C232" s="408" t="s">
        <v>745</v>
      </c>
      <c r="D232" s="409"/>
      <c r="E232" s="409"/>
      <c r="F232" s="409"/>
      <c r="G232" s="409"/>
      <c r="H232" s="410"/>
      <c r="L232" s="168"/>
    </row>
    <row r="233" spans="1:12" s="135" customFormat="1" ht="15" x14ac:dyDescent="0.25">
      <c r="A233" s="407"/>
      <c r="B233" s="50" t="s">
        <v>754</v>
      </c>
      <c r="C233" s="411"/>
      <c r="D233" s="412"/>
      <c r="E233" s="412"/>
      <c r="F233" s="412"/>
      <c r="G233" s="412"/>
      <c r="H233" s="413"/>
      <c r="L233" s="168"/>
    </row>
    <row r="234" spans="1:12" s="135" customFormat="1" ht="15" x14ac:dyDescent="0.25">
      <c r="A234" s="134" t="s">
        <v>769</v>
      </c>
      <c r="B234" s="50" t="s">
        <v>765</v>
      </c>
      <c r="C234" s="411"/>
      <c r="D234" s="412"/>
      <c r="E234" s="412"/>
      <c r="F234" s="412"/>
      <c r="G234" s="412"/>
      <c r="H234" s="413"/>
      <c r="L234" s="168"/>
    </row>
    <row r="235" spans="1:12" s="135" customFormat="1" ht="15" x14ac:dyDescent="0.25">
      <c r="A235" s="134" t="s">
        <v>770</v>
      </c>
      <c r="B235" s="50" t="s">
        <v>765</v>
      </c>
      <c r="C235" s="414"/>
      <c r="D235" s="415"/>
      <c r="E235" s="415"/>
      <c r="F235" s="415"/>
      <c r="G235" s="415"/>
      <c r="H235" s="416"/>
      <c r="L235" s="168"/>
    </row>
    <row r="236" spans="1:12" s="135" customFormat="1" ht="14.45" customHeight="1" x14ac:dyDescent="0.25">
      <c r="A236" s="174" t="s">
        <v>761</v>
      </c>
      <c r="B236" s="170" t="s">
        <v>752</v>
      </c>
      <c r="C236" s="418" t="s">
        <v>775</v>
      </c>
      <c r="D236" s="419"/>
      <c r="E236" s="419"/>
      <c r="F236" s="419"/>
      <c r="G236" s="420"/>
      <c r="H236" s="173">
        <v>21255494</v>
      </c>
      <c r="K236" s="172"/>
      <c r="L236" s="168"/>
    </row>
    <row r="237" spans="1:12" s="135" customFormat="1" ht="15" x14ac:dyDescent="0.25">
      <c r="A237" s="174" t="s">
        <v>761</v>
      </c>
      <c r="B237" s="44" t="s">
        <v>145</v>
      </c>
      <c r="C237" s="421"/>
      <c r="D237" s="422"/>
      <c r="E237" s="422"/>
      <c r="F237" s="422"/>
      <c r="G237" s="423"/>
      <c r="H237" s="173">
        <v>76520</v>
      </c>
      <c r="K237" s="172"/>
      <c r="L237" s="168"/>
    </row>
    <row r="238" spans="1:12" s="135" customFormat="1" ht="18" x14ac:dyDescent="0.25">
      <c r="A238" s="174" t="s">
        <v>420</v>
      </c>
      <c r="B238" s="154" t="s">
        <v>156</v>
      </c>
      <c r="C238" s="421"/>
      <c r="D238" s="422"/>
      <c r="E238" s="422"/>
      <c r="F238" s="422"/>
      <c r="G238" s="423"/>
      <c r="H238" s="173">
        <v>2179</v>
      </c>
      <c r="K238" s="172"/>
      <c r="L238" s="168"/>
    </row>
    <row r="239" spans="1:12" s="135" customFormat="1" ht="18" x14ac:dyDescent="0.25">
      <c r="A239" s="174" t="s">
        <v>421</v>
      </c>
      <c r="B239" s="154" t="s">
        <v>156</v>
      </c>
      <c r="C239" s="421"/>
      <c r="D239" s="422"/>
      <c r="E239" s="422"/>
      <c r="F239" s="422"/>
      <c r="G239" s="423"/>
      <c r="H239" s="173">
        <v>1255</v>
      </c>
      <c r="K239" s="172"/>
      <c r="L239" s="168"/>
    </row>
    <row r="240" spans="1:12" s="135" customFormat="1" ht="18" x14ac:dyDescent="0.25">
      <c r="A240" s="174" t="s">
        <v>762</v>
      </c>
      <c r="B240" s="154" t="s">
        <v>156</v>
      </c>
      <c r="C240" s="424"/>
      <c r="D240" s="425"/>
      <c r="E240" s="425"/>
      <c r="F240" s="425"/>
      <c r="G240" s="426"/>
      <c r="H240" s="173">
        <v>3434</v>
      </c>
      <c r="K240" s="172"/>
      <c r="L240" s="168"/>
    </row>
    <row r="241" spans="1:12" s="135" customFormat="1" ht="15" x14ac:dyDescent="0.25">
      <c r="A241" s="392" t="s">
        <v>732</v>
      </c>
      <c r="B241" s="392"/>
      <c r="C241" s="392"/>
      <c r="D241" s="392"/>
      <c r="E241" s="392"/>
      <c r="F241" s="392"/>
      <c r="G241" s="392"/>
      <c r="H241" s="392"/>
      <c r="L241" s="168"/>
    </row>
    <row r="242" spans="1:12" s="135" customFormat="1" ht="16.350000000000001" customHeight="1" x14ac:dyDescent="0.25">
      <c r="A242" s="406" t="s">
        <v>751</v>
      </c>
      <c r="B242" s="50" t="s">
        <v>752</v>
      </c>
      <c r="C242" s="417" t="s">
        <v>745</v>
      </c>
      <c r="D242" s="417"/>
      <c r="E242" s="417"/>
      <c r="F242" s="417" t="s">
        <v>725</v>
      </c>
      <c r="G242" s="417"/>
      <c r="H242" s="169">
        <v>8436427</v>
      </c>
      <c r="L242" s="168"/>
    </row>
    <row r="243" spans="1:12" s="135" customFormat="1" ht="15" x14ac:dyDescent="0.25">
      <c r="A243" s="407"/>
      <c r="B243" s="50" t="s">
        <v>754</v>
      </c>
      <c r="C243" s="417"/>
      <c r="D243" s="417"/>
      <c r="E243" s="417"/>
      <c r="F243" s="417"/>
      <c r="G243" s="417"/>
      <c r="H243" s="169">
        <v>30371</v>
      </c>
      <c r="L243" s="168"/>
    </row>
    <row r="244" spans="1:12" s="135" customFormat="1" ht="15" x14ac:dyDescent="0.25">
      <c r="A244" s="134" t="s">
        <v>764</v>
      </c>
      <c r="B244" s="50" t="s">
        <v>765</v>
      </c>
      <c r="C244" s="417"/>
      <c r="D244" s="417"/>
      <c r="E244" s="417"/>
      <c r="F244" s="417"/>
      <c r="G244" s="417"/>
      <c r="H244" s="171">
        <v>1</v>
      </c>
      <c r="L244" s="168"/>
    </row>
    <row r="245" spans="1:12" s="135" customFormat="1" ht="15" x14ac:dyDescent="0.25">
      <c r="A245" s="134" t="s">
        <v>766</v>
      </c>
      <c r="B245" s="50" t="s">
        <v>765</v>
      </c>
      <c r="C245" s="417"/>
      <c r="D245" s="417"/>
      <c r="E245" s="417"/>
      <c r="F245" s="417"/>
      <c r="G245" s="417"/>
      <c r="H245" s="171">
        <v>0</v>
      </c>
      <c r="L245" s="168"/>
    </row>
    <row r="246" spans="1:12" s="135" customFormat="1" ht="15" x14ac:dyDescent="0.25">
      <c r="A246" s="406" t="s">
        <v>755</v>
      </c>
      <c r="B246" s="50" t="s">
        <v>752</v>
      </c>
      <c r="C246" s="417"/>
      <c r="D246" s="417"/>
      <c r="E246" s="417"/>
      <c r="F246" s="417"/>
      <c r="G246" s="417"/>
      <c r="H246" s="169">
        <v>13168528</v>
      </c>
      <c r="L246" s="168"/>
    </row>
    <row r="247" spans="1:12" s="135" customFormat="1" ht="15" x14ac:dyDescent="0.25">
      <c r="A247" s="407"/>
      <c r="B247" s="50" t="s">
        <v>754</v>
      </c>
      <c r="C247" s="417"/>
      <c r="D247" s="417"/>
      <c r="E247" s="417"/>
      <c r="F247" s="417"/>
      <c r="G247" s="417"/>
      <c r="H247" s="169">
        <v>47407</v>
      </c>
      <c r="L247" s="168"/>
    </row>
    <row r="248" spans="1:12" s="135" customFormat="1" ht="15" x14ac:dyDescent="0.25">
      <c r="A248" s="134" t="s">
        <v>767</v>
      </c>
      <c r="B248" s="50" t="s">
        <v>765</v>
      </c>
      <c r="C248" s="417"/>
      <c r="D248" s="417"/>
      <c r="E248" s="417"/>
      <c r="F248" s="417"/>
      <c r="G248" s="417"/>
      <c r="H248" s="171">
        <v>1</v>
      </c>
      <c r="L248" s="168"/>
    </row>
    <row r="249" spans="1:12" s="135" customFormat="1" ht="15" x14ac:dyDescent="0.25">
      <c r="A249" s="134" t="s">
        <v>768</v>
      </c>
      <c r="B249" s="50" t="s">
        <v>765</v>
      </c>
      <c r="C249" s="417"/>
      <c r="D249" s="417"/>
      <c r="E249" s="417"/>
      <c r="F249" s="417"/>
      <c r="G249" s="417"/>
      <c r="H249" s="171">
        <v>0</v>
      </c>
      <c r="L249" s="168"/>
    </row>
    <row r="250" spans="1:12" s="135" customFormat="1" ht="15" x14ac:dyDescent="0.25">
      <c r="A250" s="406" t="s">
        <v>756</v>
      </c>
      <c r="B250" s="50" t="s">
        <v>752</v>
      </c>
      <c r="C250" s="417"/>
      <c r="D250" s="417"/>
      <c r="E250" s="417"/>
      <c r="F250" s="417"/>
      <c r="G250" s="417"/>
      <c r="H250" s="169">
        <v>983846</v>
      </c>
      <c r="L250" s="168"/>
    </row>
    <row r="251" spans="1:12" s="135" customFormat="1" ht="15" x14ac:dyDescent="0.25">
      <c r="A251" s="407"/>
      <c r="B251" s="50" t="s">
        <v>754</v>
      </c>
      <c r="C251" s="417"/>
      <c r="D251" s="417"/>
      <c r="E251" s="417"/>
      <c r="F251" s="417"/>
      <c r="G251" s="417"/>
      <c r="H251" s="169">
        <v>3542</v>
      </c>
      <c r="L251" s="168"/>
    </row>
    <row r="252" spans="1:12" s="135" customFormat="1" ht="15" x14ac:dyDescent="0.25">
      <c r="A252" s="134" t="s">
        <v>769</v>
      </c>
      <c r="B252" s="50" t="s">
        <v>765</v>
      </c>
      <c r="C252" s="417"/>
      <c r="D252" s="417"/>
      <c r="E252" s="417"/>
      <c r="F252" s="417"/>
      <c r="G252" s="417"/>
      <c r="H252" s="171">
        <v>1</v>
      </c>
      <c r="L252" s="168"/>
    </row>
    <row r="253" spans="1:12" s="135" customFormat="1" ht="15" x14ac:dyDescent="0.25">
      <c r="A253" s="134" t="s">
        <v>770</v>
      </c>
      <c r="B253" s="50" t="s">
        <v>765</v>
      </c>
      <c r="C253" s="417"/>
      <c r="D253" s="417"/>
      <c r="E253" s="417"/>
      <c r="F253" s="417"/>
      <c r="G253" s="417"/>
      <c r="H253" s="171">
        <v>0</v>
      </c>
      <c r="L253" s="168"/>
    </row>
    <row r="254" spans="1:12" s="135" customFormat="1" ht="16.5" x14ac:dyDescent="0.25">
      <c r="A254" s="140" t="s">
        <v>728</v>
      </c>
      <c r="B254" s="170" t="s">
        <v>752</v>
      </c>
      <c r="C254" s="417"/>
      <c r="D254" s="417"/>
      <c r="E254" s="417"/>
      <c r="F254" s="417"/>
      <c r="G254" s="417"/>
      <c r="H254" s="169">
        <v>22588801</v>
      </c>
      <c r="L254" s="168"/>
    </row>
    <row r="255" spans="1:12" s="135" customFormat="1" ht="16.5" x14ac:dyDescent="0.25">
      <c r="A255" s="140" t="s">
        <v>728</v>
      </c>
      <c r="B255" s="50" t="s">
        <v>754</v>
      </c>
      <c r="C255" s="417"/>
      <c r="D255" s="417"/>
      <c r="E255" s="417"/>
      <c r="F255" s="417"/>
      <c r="G255" s="417"/>
      <c r="H255" s="169">
        <v>81320</v>
      </c>
      <c r="L255" s="168"/>
    </row>
    <row r="256" spans="1:12" s="135" customFormat="1" ht="18" x14ac:dyDescent="0.25">
      <c r="A256" s="140" t="s">
        <v>757</v>
      </c>
      <c r="B256" s="154" t="s">
        <v>156</v>
      </c>
      <c r="C256" s="417"/>
      <c r="D256" s="417"/>
      <c r="E256" s="417"/>
      <c r="F256" s="417"/>
      <c r="G256" s="417"/>
      <c r="H256" s="169">
        <v>1583</v>
      </c>
      <c r="L256" s="168"/>
    </row>
    <row r="257" spans="1:12" s="135" customFormat="1" ht="18" x14ac:dyDescent="0.25">
      <c r="A257" s="140" t="s">
        <v>758</v>
      </c>
      <c r="B257" s="154" t="s">
        <v>156</v>
      </c>
      <c r="C257" s="417"/>
      <c r="D257" s="417"/>
      <c r="E257" s="417"/>
      <c r="F257" s="417"/>
      <c r="G257" s="417"/>
      <c r="H257" s="169">
        <v>3657</v>
      </c>
      <c r="L257" s="168"/>
    </row>
    <row r="258" spans="1:12" s="135" customFormat="1" ht="14.1" customHeight="1" x14ac:dyDescent="0.25">
      <c r="A258" s="140" t="s">
        <v>759</v>
      </c>
      <c r="B258" s="154" t="s">
        <v>156</v>
      </c>
      <c r="C258" s="417"/>
      <c r="D258" s="417"/>
      <c r="E258" s="417"/>
      <c r="F258" s="417"/>
      <c r="G258" s="417"/>
      <c r="H258" s="169">
        <v>5240</v>
      </c>
      <c r="L258" s="168"/>
    </row>
    <row r="259" spans="1:12" s="119" customFormat="1" ht="76.5" customHeight="1" x14ac:dyDescent="0.25">
      <c r="A259" s="50" t="s">
        <v>776</v>
      </c>
      <c r="B259" s="308" t="s">
        <v>777</v>
      </c>
      <c r="C259" s="323"/>
      <c r="D259" s="323"/>
      <c r="E259" s="323"/>
      <c r="F259" s="323"/>
      <c r="G259" s="323"/>
      <c r="H259" s="324"/>
    </row>
    <row r="260" spans="1:12" s="142" customFormat="1" ht="14.1" customHeight="1" x14ac:dyDescent="0.25">
      <c r="A260" s="167"/>
      <c r="B260" s="166"/>
      <c r="C260" s="165"/>
      <c r="D260" s="165"/>
      <c r="E260" s="165"/>
      <c r="F260" s="165"/>
      <c r="G260" s="165"/>
      <c r="H260" s="164"/>
      <c r="L260" s="144"/>
    </row>
    <row r="261" spans="1:12" s="142" customFormat="1" ht="14.1" customHeight="1" x14ac:dyDescent="0.25">
      <c r="A261" s="163" t="s">
        <v>778</v>
      </c>
      <c r="B261" s="161"/>
      <c r="C261" s="146"/>
      <c r="D261" s="146"/>
      <c r="E261" s="146"/>
      <c r="F261" s="146"/>
      <c r="G261" s="146"/>
      <c r="H261" s="145"/>
      <c r="L261" s="144"/>
    </row>
    <row r="262" spans="1:12" s="142" customFormat="1" ht="14.1" customHeight="1" x14ac:dyDescent="0.25">
      <c r="A262" s="162"/>
      <c r="B262" s="161"/>
      <c r="C262" s="146"/>
      <c r="D262" s="146"/>
      <c r="E262" s="146"/>
      <c r="F262" s="146"/>
      <c r="G262" s="146"/>
      <c r="H262" s="145"/>
      <c r="L262" s="144"/>
    </row>
    <row r="263" spans="1:12" s="142" customFormat="1" ht="13.5" customHeight="1" x14ac:dyDescent="0.25">
      <c r="A263" s="427" t="s">
        <v>779</v>
      </c>
      <c r="B263" s="427"/>
      <c r="C263" s="427"/>
      <c r="D263" s="427"/>
      <c r="E263" s="427"/>
      <c r="F263" s="427"/>
      <c r="G263" s="427"/>
      <c r="H263" s="427"/>
      <c r="L263" s="144"/>
    </row>
    <row r="264" spans="1:12" s="142" customFormat="1" ht="27" customHeight="1" x14ac:dyDescent="0.25">
      <c r="A264" s="427"/>
      <c r="B264" s="427"/>
      <c r="C264" s="427"/>
      <c r="D264" s="427"/>
      <c r="E264" s="427"/>
      <c r="F264" s="427"/>
      <c r="G264" s="427"/>
      <c r="H264" s="427"/>
      <c r="L264" s="144"/>
    </row>
    <row r="265" spans="1:12" s="142" customFormat="1" ht="14.1" customHeight="1" x14ac:dyDescent="0.25">
      <c r="A265" s="156"/>
      <c r="B265" s="156"/>
      <c r="C265" s="156"/>
      <c r="D265" s="156"/>
      <c r="E265" s="156"/>
      <c r="F265" s="156"/>
      <c r="G265" s="156"/>
      <c r="H265" s="156"/>
      <c r="L265" s="144"/>
    </row>
    <row r="266" spans="1:12" s="142" customFormat="1" ht="14.1" customHeight="1" x14ac:dyDescent="0.25">
      <c r="A266" s="160"/>
      <c r="B266" s="160"/>
      <c r="C266" s="428">
        <v>2023</v>
      </c>
      <c r="D266" s="429"/>
      <c r="E266" s="429"/>
      <c r="F266" s="430"/>
      <c r="G266" s="159"/>
      <c r="H266" s="159"/>
      <c r="L266" s="144"/>
    </row>
    <row r="267" spans="1:12" s="135" customFormat="1" ht="15" x14ac:dyDescent="0.25">
      <c r="A267" s="158" t="s">
        <v>4</v>
      </c>
      <c r="B267" s="158"/>
      <c r="C267" s="157" t="s">
        <v>780</v>
      </c>
      <c r="D267" s="157" t="s">
        <v>781</v>
      </c>
      <c r="E267" s="157" t="s">
        <v>782</v>
      </c>
      <c r="F267" s="157" t="s">
        <v>783</v>
      </c>
      <c r="G267" s="156"/>
      <c r="H267" s="156"/>
      <c r="L267" s="149"/>
    </row>
    <row r="268" spans="1:12" s="135" customFormat="1" ht="17.25" customHeight="1" x14ac:dyDescent="0.25">
      <c r="A268" s="155" t="s">
        <v>784</v>
      </c>
      <c r="B268" s="154" t="s">
        <v>156</v>
      </c>
      <c r="C268" s="153">
        <v>1113</v>
      </c>
      <c r="D268" s="153">
        <v>1507</v>
      </c>
      <c r="E268" s="153">
        <v>394</v>
      </c>
      <c r="F268" s="152">
        <v>0.35</v>
      </c>
      <c r="G268" s="156"/>
      <c r="H268" s="156"/>
      <c r="L268" s="149"/>
    </row>
    <row r="269" spans="1:12" s="135" customFormat="1" ht="15.75" customHeight="1" x14ac:dyDescent="0.25">
      <c r="A269" s="155" t="s">
        <v>785</v>
      </c>
      <c r="B269" s="154" t="s">
        <v>156</v>
      </c>
      <c r="C269" s="153">
        <v>2338</v>
      </c>
      <c r="D269" s="153">
        <v>2732</v>
      </c>
      <c r="E269" s="153">
        <v>394</v>
      </c>
      <c r="F269" s="152">
        <v>0.17</v>
      </c>
      <c r="G269" s="151"/>
      <c r="H269" s="150"/>
      <c r="L269" s="149"/>
    </row>
    <row r="270" spans="1:12" s="135" customFormat="1" ht="18" x14ac:dyDescent="0.25">
      <c r="A270" s="155" t="s">
        <v>762</v>
      </c>
      <c r="B270" s="154" t="s">
        <v>156</v>
      </c>
      <c r="C270" s="153">
        <v>7776</v>
      </c>
      <c r="D270" s="153">
        <v>8170</v>
      </c>
      <c r="E270" s="153">
        <v>394</v>
      </c>
      <c r="F270" s="152">
        <v>0.05</v>
      </c>
      <c r="G270" s="151"/>
      <c r="H270" s="150"/>
      <c r="L270" s="149"/>
    </row>
    <row r="271" spans="1:12" s="142" customFormat="1" ht="14.1" customHeight="1" x14ac:dyDescent="0.25">
      <c r="A271" s="148"/>
      <c r="B271" s="147"/>
      <c r="C271" s="147"/>
      <c r="D271" s="147"/>
      <c r="E271" s="147"/>
      <c r="F271" s="146"/>
      <c r="G271" s="146"/>
      <c r="H271" s="145"/>
      <c r="L271" s="144"/>
    </row>
    <row r="272" spans="1:12" s="142" customFormat="1" ht="15" x14ac:dyDescent="0.25">
      <c r="J272" s="122"/>
    </row>
    <row r="273" spans="1:9" s="142" customFormat="1" ht="18" x14ac:dyDescent="0.25">
      <c r="A273" s="143" t="s">
        <v>786</v>
      </c>
    </row>
    <row r="274" spans="1:9" s="135" customFormat="1" ht="15" x14ac:dyDescent="0.25">
      <c r="A274" s="389" t="s">
        <v>4</v>
      </c>
      <c r="B274" s="390"/>
      <c r="C274" s="129">
        <v>2019</v>
      </c>
      <c r="D274" s="129">
        <v>2020</v>
      </c>
      <c r="E274" s="129">
        <v>2021</v>
      </c>
      <c r="F274" s="129">
        <v>2022</v>
      </c>
      <c r="G274" s="128">
        <v>2023</v>
      </c>
      <c r="H274" s="128">
        <v>2024</v>
      </c>
    </row>
    <row r="275" spans="1:9" s="135" customFormat="1" ht="15" x14ac:dyDescent="0.25">
      <c r="A275" s="392" t="s">
        <v>750</v>
      </c>
      <c r="B275" s="392"/>
      <c r="C275" s="392"/>
      <c r="D275" s="392"/>
      <c r="E275" s="392"/>
      <c r="F275" s="392"/>
      <c r="G275" s="392"/>
      <c r="H275" s="392"/>
    </row>
    <row r="276" spans="1:9" s="135" customFormat="1" ht="18" x14ac:dyDescent="0.25">
      <c r="A276" s="140" t="s">
        <v>787</v>
      </c>
      <c r="B276" s="139" t="s">
        <v>788</v>
      </c>
      <c r="C276" s="431" t="s">
        <v>775</v>
      </c>
      <c r="D276" s="431"/>
      <c r="E276" s="431"/>
      <c r="F276" s="431"/>
      <c r="G276" s="431"/>
      <c r="H276" s="141">
        <v>0.66</v>
      </c>
    </row>
    <row r="277" spans="1:9" s="135" customFormat="1" ht="18" x14ac:dyDescent="0.25">
      <c r="A277" s="140" t="s">
        <v>789</v>
      </c>
      <c r="B277" s="139" t="s">
        <v>788</v>
      </c>
      <c r="C277" s="431"/>
      <c r="D277" s="431"/>
      <c r="E277" s="431"/>
      <c r="F277" s="431"/>
      <c r="G277" s="431"/>
      <c r="H277" s="37" t="s">
        <v>790</v>
      </c>
    </row>
    <row r="278" spans="1:9" s="119" customFormat="1" ht="15" x14ac:dyDescent="0.25"/>
    <row r="279" spans="1:9" s="119" customFormat="1" ht="18" x14ac:dyDescent="0.25">
      <c r="A279" s="131" t="s">
        <v>791</v>
      </c>
    </row>
    <row r="280" spans="1:9" s="119" customFormat="1" ht="20.100000000000001" customHeight="1" x14ac:dyDescent="0.25">
      <c r="A280" s="389" t="s">
        <v>4</v>
      </c>
      <c r="B280" s="390"/>
      <c r="C280" s="129">
        <v>2019</v>
      </c>
      <c r="D280" s="129">
        <v>2020</v>
      </c>
      <c r="E280" s="129">
        <v>2021</v>
      </c>
      <c r="F280" s="129">
        <v>2022</v>
      </c>
      <c r="G280" s="128">
        <v>2023</v>
      </c>
      <c r="H280" s="128">
        <v>2024</v>
      </c>
    </row>
    <row r="281" spans="1:9" s="119" customFormat="1" ht="15.75" customHeight="1" x14ac:dyDescent="0.25">
      <c r="A281" s="392" t="s">
        <v>718</v>
      </c>
      <c r="B281" s="392"/>
      <c r="C281" s="392"/>
      <c r="D281" s="392"/>
      <c r="E281" s="392"/>
      <c r="F281" s="392"/>
      <c r="G281" s="392"/>
      <c r="H281" s="392"/>
    </row>
    <row r="282" spans="1:9" s="119" customFormat="1" ht="14.85" customHeight="1" x14ac:dyDescent="0.25">
      <c r="A282" s="388" t="s">
        <v>792</v>
      </c>
      <c r="B282" s="50" t="s">
        <v>439</v>
      </c>
      <c r="C282" s="37">
        <v>284744</v>
      </c>
      <c r="D282" s="47" t="s">
        <v>470</v>
      </c>
      <c r="E282" s="37">
        <v>21195</v>
      </c>
      <c r="F282" s="37">
        <v>218444</v>
      </c>
      <c r="G282" s="37">
        <v>340773</v>
      </c>
      <c r="H282" s="37" t="s">
        <v>793</v>
      </c>
      <c r="I282" s="135"/>
    </row>
    <row r="283" spans="1:9" s="119" customFormat="1" ht="14.85" customHeight="1" x14ac:dyDescent="0.25">
      <c r="A283" s="388"/>
      <c r="B283" s="44" t="s">
        <v>720</v>
      </c>
      <c r="C283" s="31">
        <v>0.86</v>
      </c>
      <c r="D283" s="47" t="s">
        <v>470</v>
      </c>
      <c r="E283" s="280" t="s">
        <v>753</v>
      </c>
      <c r="F283" s="31">
        <v>0.79</v>
      </c>
      <c r="G283" s="30">
        <v>0.84</v>
      </c>
      <c r="H283" s="30">
        <v>0.98</v>
      </c>
    </row>
    <row r="284" spans="1:9" s="119" customFormat="1" ht="14.85" customHeight="1" x14ac:dyDescent="0.25">
      <c r="A284" s="388" t="s">
        <v>794</v>
      </c>
      <c r="B284" s="50" t="s">
        <v>439</v>
      </c>
      <c r="C284" s="432" t="s">
        <v>70</v>
      </c>
      <c r="D284" s="432"/>
      <c r="E284" s="281"/>
      <c r="F284" s="47" t="s">
        <v>470</v>
      </c>
      <c r="G284" s="49">
        <v>185784</v>
      </c>
      <c r="H284" s="49">
        <v>165646</v>
      </c>
    </row>
    <row r="285" spans="1:9" s="119" customFormat="1" ht="19.5" customHeight="1" x14ac:dyDescent="0.25">
      <c r="A285" s="388"/>
      <c r="B285" s="44" t="s">
        <v>740</v>
      </c>
      <c r="C285" s="432"/>
      <c r="D285" s="432"/>
      <c r="E285" s="281"/>
      <c r="F285" s="47" t="s">
        <v>470</v>
      </c>
      <c r="G285" s="30">
        <v>-0.21</v>
      </c>
      <c r="H285" s="30">
        <v>-0.34</v>
      </c>
    </row>
    <row r="286" spans="1:9" s="119" customFormat="1" ht="14.85" customHeight="1" x14ac:dyDescent="0.25">
      <c r="A286" s="395" t="s">
        <v>795</v>
      </c>
      <c r="B286" s="44" t="s">
        <v>796</v>
      </c>
      <c r="C286" s="37">
        <v>15667000</v>
      </c>
      <c r="D286" s="37">
        <v>13331000</v>
      </c>
      <c r="E286" s="37">
        <v>10712000</v>
      </c>
      <c r="F286" s="37">
        <v>10467000</v>
      </c>
      <c r="G286" s="49">
        <v>18107000</v>
      </c>
      <c r="H286" s="37" t="s">
        <v>797</v>
      </c>
    </row>
    <row r="287" spans="1:9" s="119" customFormat="1" ht="14.85" customHeight="1" x14ac:dyDescent="0.25">
      <c r="A287" s="388"/>
      <c r="B287" s="50" t="s">
        <v>439</v>
      </c>
      <c r="C287" s="37">
        <v>15667</v>
      </c>
      <c r="D287" s="37">
        <v>13331</v>
      </c>
      <c r="E287" s="37">
        <v>10712</v>
      </c>
      <c r="F287" s="37">
        <v>10467</v>
      </c>
      <c r="G287" s="49">
        <v>18107</v>
      </c>
      <c r="H287" s="37" t="s">
        <v>798</v>
      </c>
    </row>
    <row r="288" spans="1:9" s="119" customFormat="1" ht="31.5" x14ac:dyDescent="0.25">
      <c r="A288" s="50" t="s">
        <v>799</v>
      </c>
      <c r="B288" s="138" t="s">
        <v>437</v>
      </c>
      <c r="C288" s="271" t="s">
        <v>470</v>
      </c>
      <c r="D288" s="271"/>
      <c r="E288" s="31">
        <v>0.1</v>
      </c>
      <c r="F288" s="31">
        <v>0.13</v>
      </c>
      <c r="G288" s="30">
        <v>0.14000000000000001</v>
      </c>
      <c r="H288" s="30">
        <v>0.16</v>
      </c>
    </row>
    <row r="289" spans="1:13" s="119" customFormat="1" ht="15.75" customHeight="1" x14ac:dyDescent="0.25">
      <c r="A289" s="392" t="s">
        <v>760</v>
      </c>
      <c r="B289" s="392"/>
      <c r="C289" s="392"/>
      <c r="D289" s="392"/>
      <c r="E289" s="392"/>
      <c r="F289" s="392"/>
      <c r="G289" s="392"/>
      <c r="H289" s="392"/>
      <c r="I289" s="135"/>
    </row>
    <row r="290" spans="1:13" s="119" customFormat="1" ht="15.75" customHeight="1" x14ac:dyDescent="0.25">
      <c r="A290" s="388" t="s">
        <v>800</v>
      </c>
      <c r="B290" s="50" t="s">
        <v>439</v>
      </c>
      <c r="C290" s="433" t="s">
        <v>775</v>
      </c>
      <c r="D290" s="434"/>
      <c r="E290" s="434"/>
      <c r="F290" s="434"/>
      <c r="G290" s="435"/>
      <c r="H290" s="49">
        <v>308179</v>
      </c>
    </row>
    <row r="291" spans="1:13" s="119" customFormat="1" ht="15.75" customHeight="1" x14ac:dyDescent="0.25">
      <c r="A291" s="388"/>
      <c r="B291" s="44" t="s">
        <v>726</v>
      </c>
      <c r="C291" s="436"/>
      <c r="D291" s="437"/>
      <c r="E291" s="437"/>
      <c r="F291" s="437"/>
      <c r="G291" s="438"/>
      <c r="H291" s="31">
        <v>0.99</v>
      </c>
    </row>
    <row r="292" spans="1:13" s="119" customFormat="1" ht="15.75" customHeight="1" x14ac:dyDescent="0.25">
      <c r="A292" s="392" t="s">
        <v>732</v>
      </c>
      <c r="B292" s="392"/>
      <c r="C292" s="392"/>
      <c r="D292" s="392"/>
      <c r="E292" s="392"/>
      <c r="F292" s="392"/>
      <c r="G292" s="392"/>
      <c r="H292" s="392"/>
      <c r="I292" s="135"/>
    </row>
    <row r="293" spans="1:13" s="119" customFormat="1" ht="14.85" customHeight="1" x14ac:dyDescent="0.25">
      <c r="A293" s="388" t="s">
        <v>800</v>
      </c>
      <c r="B293" s="50" t="s">
        <v>439</v>
      </c>
      <c r="C293" s="433" t="s">
        <v>775</v>
      </c>
      <c r="D293" s="434"/>
      <c r="E293" s="434"/>
      <c r="F293" s="434"/>
      <c r="G293" s="435"/>
      <c r="H293" s="49">
        <v>18507</v>
      </c>
    </row>
    <row r="294" spans="1:13" s="119" customFormat="1" ht="14.85" customHeight="1" x14ac:dyDescent="0.25">
      <c r="A294" s="388"/>
      <c r="B294" s="44" t="s">
        <v>726</v>
      </c>
      <c r="C294" s="436"/>
      <c r="D294" s="437"/>
      <c r="E294" s="437"/>
      <c r="F294" s="437"/>
      <c r="G294" s="438"/>
      <c r="H294" s="31">
        <v>0.9</v>
      </c>
    </row>
    <row r="295" spans="1:13" s="122" customFormat="1" ht="15" x14ac:dyDescent="0.25"/>
    <row r="296" spans="1:13" s="122" customFormat="1" ht="15" x14ac:dyDescent="0.25"/>
    <row r="297" spans="1:13" s="122" customFormat="1" ht="18" x14ac:dyDescent="0.25">
      <c r="A297" s="131" t="s">
        <v>801</v>
      </c>
    </row>
    <row r="298" spans="1:13" s="119" customFormat="1" ht="20.100000000000001" customHeight="1" x14ac:dyDescent="0.25">
      <c r="A298" s="389" t="s">
        <v>4</v>
      </c>
      <c r="B298" s="390"/>
      <c r="C298" s="129">
        <v>2019</v>
      </c>
      <c r="D298" s="129">
        <v>2020</v>
      </c>
      <c r="E298" s="129">
        <v>2021</v>
      </c>
      <c r="F298" s="129">
        <v>2022</v>
      </c>
      <c r="G298" s="128">
        <v>2023</v>
      </c>
      <c r="H298" s="128">
        <v>2024</v>
      </c>
    </row>
    <row r="299" spans="1:13" s="119" customFormat="1" ht="20.100000000000001" customHeight="1" x14ac:dyDescent="0.25">
      <c r="A299" s="392" t="s">
        <v>718</v>
      </c>
      <c r="B299" s="392"/>
      <c r="C299" s="392"/>
      <c r="D299" s="392"/>
      <c r="E299" s="392"/>
      <c r="F299" s="392"/>
      <c r="G299" s="392"/>
      <c r="H299" s="392"/>
    </row>
    <row r="300" spans="1:13" s="119" customFormat="1" ht="14.85" customHeight="1" x14ac:dyDescent="0.25">
      <c r="A300" s="395" t="s">
        <v>802</v>
      </c>
      <c r="B300" s="44" t="s">
        <v>803</v>
      </c>
      <c r="C300" s="37">
        <v>427123</v>
      </c>
      <c r="D300" s="37">
        <v>427123</v>
      </c>
      <c r="E300" s="37">
        <v>1601587</v>
      </c>
      <c r="F300" s="37">
        <v>1601582</v>
      </c>
      <c r="G300" s="37">
        <v>5175305</v>
      </c>
      <c r="H300" s="37">
        <v>5759798</v>
      </c>
      <c r="M300" s="136"/>
    </row>
    <row r="301" spans="1:13" s="119" customFormat="1" ht="21.75" customHeight="1" x14ac:dyDescent="0.25">
      <c r="A301" s="388"/>
      <c r="B301" s="44" t="s">
        <v>804</v>
      </c>
      <c r="C301" s="31">
        <v>0.02</v>
      </c>
      <c r="D301" s="31">
        <v>0.1</v>
      </c>
      <c r="E301" s="31">
        <v>0.05</v>
      </c>
      <c r="F301" s="31">
        <v>0.04</v>
      </c>
      <c r="G301" s="31">
        <v>0.14000000000000001</v>
      </c>
      <c r="H301" s="31">
        <v>0.16</v>
      </c>
      <c r="M301" s="136"/>
    </row>
    <row r="302" spans="1:13" s="119" customFormat="1" ht="48" customHeight="1" x14ac:dyDescent="0.25">
      <c r="A302" s="439" t="s">
        <v>805</v>
      </c>
      <c r="B302" s="116" t="s">
        <v>806</v>
      </c>
      <c r="C302" s="396" t="s">
        <v>470</v>
      </c>
      <c r="D302" s="397"/>
      <c r="E302" s="398"/>
      <c r="F302" s="137">
        <v>244805</v>
      </c>
      <c r="G302" s="137">
        <v>443443</v>
      </c>
      <c r="H302" s="137">
        <v>563019</v>
      </c>
      <c r="M302" s="136"/>
    </row>
    <row r="303" spans="1:13" s="119" customFormat="1" ht="14.85" customHeight="1" x14ac:dyDescent="0.25">
      <c r="A303" s="440"/>
      <c r="B303" s="44" t="s">
        <v>807</v>
      </c>
      <c r="C303" s="402"/>
      <c r="D303" s="403"/>
      <c r="E303" s="404"/>
      <c r="F303" s="37">
        <v>123988</v>
      </c>
      <c r="G303" s="37">
        <v>123988</v>
      </c>
      <c r="H303" s="37">
        <v>243564</v>
      </c>
      <c r="M303" s="136"/>
    </row>
    <row r="304" spans="1:13" s="119" customFormat="1" ht="14.85" customHeight="1" x14ac:dyDescent="0.25">
      <c r="A304" s="440"/>
      <c r="B304" s="44" t="s">
        <v>808</v>
      </c>
      <c r="C304" s="402"/>
      <c r="D304" s="403"/>
      <c r="E304" s="404"/>
      <c r="F304" s="37">
        <v>120817</v>
      </c>
      <c r="G304" s="37">
        <v>319455</v>
      </c>
      <c r="H304" s="37">
        <v>319455</v>
      </c>
      <c r="M304" s="136"/>
    </row>
    <row r="305" spans="1:13" s="119" customFormat="1" ht="36.75" customHeight="1" x14ac:dyDescent="0.25">
      <c r="A305" s="440"/>
      <c r="B305" s="116" t="s">
        <v>809</v>
      </c>
      <c r="C305" s="402"/>
      <c r="D305" s="403"/>
      <c r="E305" s="404"/>
      <c r="F305" s="34">
        <v>0</v>
      </c>
      <c r="G305" s="137">
        <v>636787</v>
      </c>
      <c r="H305" s="137">
        <v>1419862</v>
      </c>
      <c r="M305" s="136"/>
    </row>
    <row r="306" spans="1:13" s="119" customFormat="1" ht="14.85" customHeight="1" x14ac:dyDescent="0.25">
      <c r="A306" s="440"/>
      <c r="B306" s="44" t="s">
        <v>807</v>
      </c>
      <c r="C306" s="402"/>
      <c r="D306" s="403"/>
      <c r="E306" s="404"/>
      <c r="F306" s="34">
        <v>0</v>
      </c>
      <c r="G306" s="37">
        <v>0</v>
      </c>
      <c r="H306" s="37">
        <v>753075</v>
      </c>
      <c r="M306" s="136"/>
    </row>
    <row r="307" spans="1:13" s="119" customFormat="1" ht="14.85" customHeight="1" x14ac:dyDescent="0.25">
      <c r="A307" s="440"/>
      <c r="B307" s="44" t="s">
        <v>808</v>
      </c>
      <c r="C307" s="402"/>
      <c r="D307" s="403"/>
      <c r="E307" s="404"/>
      <c r="F307" s="34">
        <v>0</v>
      </c>
      <c r="G307" s="37">
        <v>636787</v>
      </c>
      <c r="H307" s="37">
        <v>666787</v>
      </c>
      <c r="M307" s="136"/>
    </row>
    <row r="308" spans="1:13" s="119" customFormat="1" ht="14.85" customHeight="1" x14ac:dyDescent="0.25">
      <c r="A308" s="440"/>
      <c r="B308" s="116" t="s">
        <v>810</v>
      </c>
      <c r="C308" s="402"/>
      <c r="D308" s="403"/>
      <c r="E308" s="404"/>
      <c r="F308" s="137">
        <v>351306</v>
      </c>
      <c r="G308" s="137">
        <v>351306</v>
      </c>
      <c r="H308" s="137">
        <v>351306</v>
      </c>
      <c r="M308" s="136"/>
    </row>
    <row r="309" spans="1:13" s="119" customFormat="1" ht="14.85" customHeight="1" x14ac:dyDescent="0.25">
      <c r="A309" s="440"/>
      <c r="B309" s="44" t="s">
        <v>808</v>
      </c>
      <c r="C309" s="402"/>
      <c r="D309" s="403"/>
      <c r="E309" s="404"/>
      <c r="F309" s="37">
        <v>351306</v>
      </c>
      <c r="G309" s="37">
        <v>351306</v>
      </c>
      <c r="H309" s="37">
        <v>351306</v>
      </c>
      <c r="M309" s="136"/>
    </row>
    <row r="310" spans="1:13" s="119" customFormat="1" ht="25.5" customHeight="1" x14ac:dyDescent="0.25">
      <c r="A310" s="440"/>
      <c r="B310" s="116" t="s">
        <v>811</v>
      </c>
      <c r="C310" s="402"/>
      <c r="D310" s="403"/>
      <c r="E310" s="404"/>
      <c r="F310" s="34">
        <v>0</v>
      </c>
      <c r="G310" s="137">
        <v>2496844</v>
      </c>
      <c r="H310" s="137">
        <v>2496844</v>
      </c>
      <c r="M310" s="136"/>
    </row>
    <row r="311" spans="1:13" s="119" customFormat="1" ht="14.25" customHeight="1" x14ac:dyDescent="0.25">
      <c r="A311" s="440"/>
      <c r="B311" s="44" t="s">
        <v>812</v>
      </c>
      <c r="C311" s="402"/>
      <c r="D311" s="403"/>
      <c r="E311" s="404"/>
      <c r="F311" s="34">
        <v>0</v>
      </c>
      <c r="G311" s="37">
        <v>191199</v>
      </c>
      <c r="H311" s="37">
        <v>191199</v>
      </c>
      <c r="M311" s="136"/>
    </row>
    <row r="312" spans="1:13" s="119" customFormat="1" ht="14.85" customHeight="1" x14ac:dyDescent="0.25">
      <c r="A312" s="440"/>
      <c r="B312" s="44" t="s">
        <v>813</v>
      </c>
      <c r="C312" s="402"/>
      <c r="D312" s="403"/>
      <c r="E312" s="404"/>
      <c r="F312" s="34">
        <v>0</v>
      </c>
      <c r="G312" s="37">
        <v>2068667</v>
      </c>
      <c r="H312" s="37">
        <v>2068667</v>
      </c>
      <c r="M312" s="136"/>
    </row>
    <row r="313" spans="1:13" s="119" customFormat="1" ht="14.85" customHeight="1" x14ac:dyDescent="0.25">
      <c r="A313" s="440"/>
      <c r="B313" s="44" t="s">
        <v>814</v>
      </c>
      <c r="C313" s="402"/>
      <c r="D313" s="403"/>
      <c r="E313" s="404"/>
      <c r="F313" s="34">
        <v>0</v>
      </c>
      <c r="G313" s="37">
        <v>236978</v>
      </c>
      <c r="H313" s="37">
        <v>236978</v>
      </c>
      <c r="M313" s="136"/>
    </row>
    <row r="314" spans="1:13" s="119" customFormat="1" ht="47.25" customHeight="1" x14ac:dyDescent="0.25">
      <c r="A314" s="440"/>
      <c r="B314" s="116" t="s">
        <v>815</v>
      </c>
      <c r="C314" s="402"/>
      <c r="D314" s="403"/>
      <c r="E314" s="404"/>
      <c r="F314" s="137">
        <v>690487</v>
      </c>
      <c r="G314" s="137">
        <v>690487</v>
      </c>
      <c r="H314" s="137">
        <v>690487</v>
      </c>
      <c r="M314" s="136"/>
    </row>
    <row r="315" spans="1:13" s="119" customFormat="1" ht="14.85" customHeight="1" x14ac:dyDescent="0.25">
      <c r="A315" s="440"/>
      <c r="B315" s="44" t="s">
        <v>814</v>
      </c>
      <c r="C315" s="402"/>
      <c r="D315" s="403"/>
      <c r="E315" s="404"/>
      <c r="F315" s="37">
        <v>465868</v>
      </c>
      <c r="G315" s="37">
        <v>465868</v>
      </c>
      <c r="H315" s="37">
        <v>465868</v>
      </c>
      <c r="M315" s="136"/>
    </row>
    <row r="316" spans="1:13" s="119" customFormat="1" ht="14.85" customHeight="1" x14ac:dyDescent="0.25">
      <c r="A316" s="440"/>
      <c r="B316" s="44" t="s">
        <v>816</v>
      </c>
      <c r="C316" s="402"/>
      <c r="D316" s="403"/>
      <c r="E316" s="404"/>
      <c r="F316" s="37">
        <v>224619</v>
      </c>
      <c r="G316" s="37">
        <v>224619</v>
      </c>
      <c r="H316" s="37">
        <v>224619</v>
      </c>
      <c r="M316" s="136"/>
    </row>
    <row r="317" spans="1:13" s="119" customFormat="1" ht="24.75" customHeight="1" x14ac:dyDescent="0.25">
      <c r="A317" s="440"/>
      <c r="B317" s="116" t="s">
        <v>817</v>
      </c>
      <c r="C317" s="402"/>
      <c r="D317" s="403"/>
      <c r="E317" s="404"/>
      <c r="F317" s="137">
        <v>314984</v>
      </c>
      <c r="G317" s="137">
        <v>556438</v>
      </c>
      <c r="H317" s="137">
        <v>556438</v>
      </c>
      <c r="M317" s="136"/>
    </row>
    <row r="318" spans="1:13" s="119" customFormat="1" ht="14.85" customHeight="1" x14ac:dyDescent="0.25">
      <c r="A318" s="440"/>
      <c r="B318" s="44" t="s">
        <v>818</v>
      </c>
      <c r="C318" s="402"/>
      <c r="D318" s="403"/>
      <c r="E318" s="404"/>
      <c r="F318" s="37">
        <v>314984</v>
      </c>
      <c r="G318" s="37">
        <v>556438</v>
      </c>
      <c r="H318" s="37">
        <v>556438</v>
      </c>
      <c r="M318" s="136"/>
    </row>
    <row r="319" spans="1:13" s="119" customFormat="1" ht="31.35" customHeight="1" x14ac:dyDescent="0.25">
      <c r="A319" s="440"/>
      <c r="B319" s="116" t="s">
        <v>819</v>
      </c>
      <c r="C319" s="402"/>
      <c r="D319" s="403"/>
      <c r="E319" s="404"/>
      <c r="F319" s="137">
        <v>0</v>
      </c>
      <c r="G319" s="137">
        <v>0</v>
      </c>
      <c r="H319" s="137">
        <v>598408</v>
      </c>
      <c r="M319" s="136"/>
    </row>
    <row r="320" spans="1:13" s="119" customFormat="1" ht="31.7" customHeight="1" x14ac:dyDescent="0.25">
      <c r="A320" s="441"/>
      <c r="B320" s="44" t="s">
        <v>820</v>
      </c>
      <c r="C320" s="399"/>
      <c r="D320" s="400"/>
      <c r="E320" s="401"/>
      <c r="F320" s="37">
        <v>0</v>
      </c>
      <c r="G320" s="37">
        <v>0</v>
      </c>
      <c r="H320" s="37">
        <v>598408</v>
      </c>
      <c r="M320" s="136"/>
    </row>
    <row r="321" spans="1:9" s="119" customFormat="1" ht="16.5" x14ac:dyDescent="0.25">
      <c r="A321" s="50" t="s">
        <v>821</v>
      </c>
      <c r="B321" s="44" t="s">
        <v>822</v>
      </c>
      <c r="C321" s="81" t="s">
        <v>470</v>
      </c>
      <c r="D321" s="31">
        <v>0.25</v>
      </c>
      <c r="E321" s="31">
        <v>0.49</v>
      </c>
      <c r="F321" s="47" t="s">
        <v>823</v>
      </c>
      <c r="G321" s="31">
        <v>0.62</v>
      </c>
      <c r="H321" s="31" t="s">
        <v>824</v>
      </c>
    </row>
    <row r="322" spans="1:9" s="119" customFormat="1" ht="20.100000000000001" customHeight="1" x14ac:dyDescent="0.25">
      <c r="A322" s="392" t="s">
        <v>760</v>
      </c>
      <c r="B322" s="392"/>
      <c r="C322" s="392"/>
      <c r="D322" s="392"/>
      <c r="E322" s="392"/>
      <c r="F322" s="392"/>
      <c r="G322" s="392"/>
      <c r="H322" s="392"/>
      <c r="I322" s="135"/>
    </row>
    <row r="323" spans="1:9" s="119" customFormat="1" ht="14.85" customHeight="1" x14ac:dyDescent="0.25">
      <c r="A323" s="395" t="s">
        <v>802</v>
      </c>
      <c r="B323" s="44" t="s">
        <v>803</v>
      </c>
      <c r="C323" s="433" t="s">
        <v>775</v>
      </c>
      <c r="D323" s="434"/>
      <c r="E323" s="434"/>
      <c r="F323" s="434"/>
      <c r="G323" s="435"/>
      <c r="H323" s="37">
        <v>2016029</v>
      </c>
    </row>
    <row r="324" spans="1:9" s="119" customFormat="1" ht="21.75" customHeight="1" x14ac:dyDescent="0.25">
      <c r="A324" s="388"/>
      <c r="B324" s="44" t="s">
        <v>804</v>
      </c>
      <c r="C324" s="436"/>
      <c r="D324" s="437"/>
      <c r="E324" s="437"/>
      <c r="F324" s="437"/>
      <c r="G324" s="438"/>
      <c r="H324" s="31">
        <v>0.1</v>
      </c>
      <c r="I324" s="136"/>
    </row>
    <row r="325" spans="1:9" s="119" customFormat="1" ht="20.100000000000001" customHeight="1" x14ac:dyDescent="0.25">
      <c r="A325" s="392" t="s">
        <v>732</v>
      </c>
      <c r="B325" s="392"/>
      <c r="C325" s="392"/>
      <c r="D325" s="392"/>
      <c r="E325" s="392"/>
      <c r="F325" s="392"/>
      <c r="G325" s="392"/>
      <c r="H325" s="392"/>
      <c r="I325" s="135"/>
    </row>
    <row r="326" spans="1:9" s="119" customFormat="1" ht="14.85" customHeight="1" x14ac:dyDescent="0.25">
      <c r="A326" s="395" t="s">
        <v>802</v>
      </c>
      <c r="B326" s="44" t="s">
        <v>803</v>
      </c>
      <c r="C326" s="433" t="s">
        <v>775</v>
      </c>
      <c r="D326" s="434"/>
      <c r="E326" s="434"/>
      <c r="F326" s="434"/>
      <c r="G326" s="435"/>
      <c r="H326" s="37">
        <v>3743769</v>
      </c>
    </row>
    <row r="327" spans="1:9" s="119" customFormat="1" ht="21.75" customHeight="1" x14ac:dyDescent="0.25">
      <c r="A327" s="388"/>
      <c r="B327" s="44" t="s">
        <v>804</v>
      </c>
      <c r="C327" s="436"/>
      <c r="D327" s="437"/>
      <c r="E327" s="437"/>
      <c r="F327" s="437"/>
      <c r="G327" s="438"/>
      <c r="H327" s="31">
        <v>0.22</v>
      </c>
    </row>
    <row r="328" spans="1:9" s="122" customFormat="1" ht="15" x14ac:dyDescent="0.25"/>
    <row r="329" spans="1:9" s="122" customFormat="1" ht="18" x14ac:dyDescent="0.25">
      <c r="A329" s="131" t="s">
        <v>825</v>
      </c>
      <c r="B329" s="130"/>
      <c r="C329" s="130"/>
      <c r="D329" s="130"/>
      <c r="E329" s="130"/>
      <c r="F329" s="130"/>
      <c r="G329" s="130"/>
      <c r="H329" s="130"/>
    </row>
    <row r="330" spans="1:9" s="122" customFormat="1" ht="15" x14ac:dyDescent="0.25">
      <c r="A330" s="442" t="s">
        <v>4</v>
      </c>
      <c r="B330" s="443"/>
      <c r="C330" s="129">
        <v>2019</v>
      </c>
      <c r="D330" s="129">
        <v>2020</v>
      </c>
      <c r="E330" s="129">
        <v>2021</v>
      </c>
      <c r="F330" s="129">
        <v>2022</v>
      </c>
      <c r="G330" s="128">
        <v>2023</v>
      </c>
      <c r="H330" s="128">
        <v>2024</v>
      </c>
    </row>
    <row r="331" spans="1:9" s="119" customFormat="1" ht="14.85" customHeight="1" x14ac:dyDescent="0.25">
      <c r="A331" s="50" t="s">
        <v>826</v>
      </c>
      <c r="B331" s="50" t="s">
        <v>827</v>
      </c>
      <c r="C331" s="127">
        <v>2507</v>
      </c>
      <c r="D331" s="127">
        <v>2975</v>
      </c>
      <c r="E331" s="127">
        <v>6119</v>
      </c>
      <c r="F331" s="67" t="s">
        <v>828</v>
      </c>
      <c r="G331" s="67" t="s">
        <v>829</v>
      </c>
      <c r="H331" s="67" t="s">
        <v>830</v>
      </c>
    </row>
    <row r="332" spans="1:9" s="119" customFormat="1" ht="15" customHeight="1" x14ac:dyDescent="0.25">
      <c r="A332" s="50" t="s">
        <v>831</v>
      </c>
      <c r="B332" s="50" t="s">
        <v>832</v>
      </c>
      <c r="C332" s="127">
        <v>2433</v>
      </c>
      <c r="D332" s="127">
        <v>2817</v>
      </c>
      <c r="E332" s="127">
        <v>5795</v>
      </c>
      <c r="F332" s="67" t="s">
        <v>833</v>
      </c>
      <c r="G332" s="67" t="s">
        <v>834</v>
      </c>
      <c r="H332" s="67" t="s">
        <v>835</v>
      </c>
    </row>
    <row r="333" spans="1:9" s="119" customFormat="1" ht="24.6" customHeight="1" x14ac:dyDescent="0.25">
      <c r="A333" s="50" t="s">
        <v>836</v>
      </c>
      <c r="B333" s="134" t="s">
        <v>837</v>
      </c>
      <c r="C333" s="132">
        <v>3.6999999999999998E-2</v>
      </c>
      <c r="D333" s="133">
        <v>4.2000000000000003E-2</v>
      </c>
      <c r="E333" s="132">
        <v>5.8000000000000003E-2</v>
      </c>
      <c r="F333" s="67" t="s">
        <v>838</v>
      </c>
      <c r="G333" s="67" t="s">
        <v>839</v>
      </c>
      <c r="H333" s="132" t="s">
        <v>840</v>
      </c>
    </row>
    <row r="334" spans="1:9" s="122" customFormat="1" ht="15" x14ac:dyDescent="0.25">
      <c r="A334" s="130"/>
      <c r="B334" s="130"/>
      <c r="C334" s="130"/>
      <c r="D334" s="130"/>
      <c r="E334" s="130"/>
      <c r="F334" s="130"/>
      <c r="G334" s="130"/>
      <c r="H334" s="130"/>
    </row>
    <row r="335" spans="1:9" s="122" customFormat="1" ht="15" x14ac:dyDescent="0.25">
      <c r="A335" s="130"/>
      <c r="B335" s="130"/>
      <c r="C335" s="130"/>
      <c r="D335" s="130"/>
      <c r="E335" s="130"/>
      <c r="F335" s="130"/>
      <c r="G335" s="130"/>
      <c r="H335" s="130"/>
    </row>
    <row r="336" spans="1:9" s="122" customFormat="1" ht="18" x14ac:dyDescent="0.25">
      <c r="A336" s="131" t="s">
        <v>841</v>
      </c>
      <c r="B336" s="130"/>
      <c r="C336" s="130"/>
      <c r="D336" s="130"/>
      <c r="E336" s="130"/>
      <c r="F336" s="130"/>
      <c r="G336" s="130"/>
      <c r="H336" s="130"/>
    </row>
    <row r="337" spans="1:9" s="119" customFormat="1" ht="20.100000000000001" customHeight="1" x14ac:dyDescent="0.25">
      <c r="A337" s="442" t="s">
        <v>4</v>
      </c>
      <c r="B337" s="443"/>
      <c r="C337" s="129">
        <v>2019</v>
      </c>
      <c r="D337" s="129">
        <v>2020</v>
      </c>
      <c r="E337" s="129">
        <v>2021</v>
      </c>
      <c r="F337" s="129">
        <v>2022</v>
      </c>
      <c r="G337" s="128">
        <v>2023</v>
      </c>
      <c r="H337" s="128">
        <v>2024</v>
      </c>
    </row>
    <row r="338" spans="1:9" s="119" customFormat="1" ht="16.5" x14ac:dyDescent="0.25">
      <c r="A338" s="50" t="s">
        <v>842</v>
      </c>
      <c r="B338" s="50" t="s">
        <v>843</v>
      </c>
      <c r="C338" s="325" t="s">
        <v>753</v>
      </c>
      <c r="D338" s="327"/>
      <c r="E338" s="126">
        <v>93</v>
      </c>
      <c r="F338" s="126">
        <v>136</v>
      </c>
      <c r="G338" s="126">
        <v>258</v>
      </c>
      <c r="H338" s="126">
        <v>273</v>
      </c>
    </row>
    <row r="339" spans="1:9" s="119" customFormat="1" ht="15" x14ac:dyDescent="0.25">
      <c r="A339" s="50" t="s">
        <v>844</v>
      </c>
      <c r="B339" s="50" t="s">
        <v>845</v>
      </c>
      <c r="C339" s="444" t="s">
        <v>753</v>
      </c>
      <c r="D339" s="127">
        <v>556000</v>
      </c>
      <c r="E339" s="127">
        <v>1022115</v>
      </c>
      <c r="F339" s="127">
        <v>1396338</v>
      </c>
      <c r="G339" s="127">
        <v>1244435</v>
      </c>
      <c r="H339" s="127">
        <v>682881</v>
      </c>
    </row>
    <row r="340" spans="1:9" s="119" customFormat="1" ht="15" x14ac:dyDescent="0.25">
      <c r="A340" s="50" t="s">
        <v>846</v>
      </c>
      <c r="B340" s="50" t="s">
        <v>845</v>
      </c>
      <c r="C340" s="445"/>
      <c r="D340" s="127">
        <v>4022407</v>
      </c>
      <c r="E340" s="127">
        <v>9173345</v>
      </c>
      <c r="F340" s="127">
        <v>11320546</v>
      </c>
      <c r="G340" s="127">
        <v>14690768</v>
      </c>
      <c r="H340" s="127">
        <v>15669866</v>
      </c>
    </row>
    <row r="341" spans="1:9" s="119" customFormat="1" ht="16.5" x14ac:dyDescent="0.25">
      <c r="A341" s="50" t="s">
        <v>847</v>
      </c>
      <c r="B341" s="50" t="s">
        <v>843</v>
      </c>
      <c r="C341" s="446"/>
      <c r="D341" s="67" t="s">
        <v>753</v>
      </c>
      <c r="E341" s="126">
        <v>111</v>
      </c>
      <c r="F341" s="67">
        <v>146</v>
      </c>
      <c r="G341" s="126">
        <v>158</v>
      </c>
      <c r="H341" s="125">
        <v>156</v>
      </c>
    </row>
    <row r="342" spans="1:9" s="122" customFormat="1" ht="15" x14ac:dyDescent="0.25"/>
    <row r="343" spans="1:9" s="122" customFormat="1" ht="15" x14ac:dyDescent="0.25">
      <c r="A343" s="124"/>
    </row>
    <row r="344" spans="1:9" s="122" customFormat="1" ht="15" x14ac:dyDescent="0.25"/>
    <row r="345" spans="1:9" s="122" customFormat="1" ht="15.75" x14ac:dyDescent="0.25">
      <c r="A345" s="263" t="s">
        <v>78</v>
      </c>
      <c r="B345" s="263"/>
      <c r="C345" s="263"/>
      <c r="D345" s="263"/>
      <c r="E345" s="263"/>
      <c r="F345" s="263"/>
      <c r="G345" s="263"/>
      <c r="H345" s="263"/>
      <c r="I345" s="123"/>
    </row>
    <row r="346" spans="1:9" s="119" customFormat="1" ht="18" customHeight="1" x14ac:dyDescent="0.25">
      <c r="A346" s="447" t="s">
        <v>848</v>
      </c>
      <c r="B346" s="447"/>
      <c r="C346" s="447"/>
      <c r="D346" s="447"/>
      <c r="E346" s="447"/>
      <c r="F346" s="447"/>
      <c r="G346" s="447"/>
      <c r="H346" s="447"/>
    </row>
    <row r="347" spans="1:9" s="119" customFormat="1" ht="18" customHeight="1" x14ac:dyDescent="0.25">
      <c r="A347" s="447" t="s">
        <v>849</v>
      </c>
      <c r="B347" s="447"/>
      <c r="C347" s="447"/>
      <c r="D347" s="447"/>
      <c r="E347" s="447"/>
      <c r="F347" s="447"/>
      <c r="G347" s="447"/>
      <c r="H347" s="447"/>
    </row>
    <row r="348" spans="1:9" s="119" customFormat="1" ht="18" customHeight="1" x14ac:dyDescent="0.25">
      <c r="A348" s="447" t="s">
        <v>850</v>
      </c>
      <c r="B348" s="447"/>
      <c r="C348" s="447"/>
      <c r="D348" s="447"/>
      <c r="E348" s="447"/>
      <c r="F348" s="447"/>
      <c r="G348" s="447"/>
      <c r="H348" s="447"/>
    </row>
    <row r="349" spans="1:9" s="119" customFormat="1" ht="18" customHeight="1" x14ac:dyDescent="0.25">
      <c r="A349" s="447" t="s">
        <v>851</v>
      </c>
      <c r="B349" s="447"/>
      <c r="C349" s="447"/>
      <c r="D349" s="447"/>
      <c r="E349" s="447"/>
      <c r="F349" s="447"/>
      <c r="G349" s="447"/>
      <c r="H349" s="447"/>
    </row>
    <row r="350" spans="1:9" s="119" customFormat="1" ht="18" customHeight="1" x14ac:dyDescent="0.25">
      <c r="A350" s="447" t="s">
        <v>852</v>
      </c>
      <c r="B350" s="447"/>
      <c r="C350" s="447"/>
      <c r="D350" s="447"/>
      <c r="E350" s="447"/>
      <c r="F350" s="447"/>
      <c r="G350" s="447"/>
      <c r="H350" s="447"/>
    </row>
    <row r="351" spans="1:9" s="119" customFormat="1" ht="18" customHeight="1" x14ac:dyDescent="0.25">
      <c r="A351" s="447" t="s">
        <v>853</v>
      </c>
      <c r="B351" s="447"/>
      <c r="C351" s="447"/>
      <c r="D351" s="447"/>
      <c r="E351" s="447"/>
      <c r="F351" s="447"/>
      <c r="G351" s="447"/>
      <c r="H351" s="447"/>
    </row>
    <row r="352" spans="1:9" s="119" customFormat="1" ht="18" customHeight="1" x14ac:dyDescent="0.25">
      <c r="A352" s="447" t="s">
        <v>854</v>
      </c>
      <c r="B352" s="447"/>
      <c r="C352" s="447"/>
      <c r="D352" s="447"/>
      <c r="E352" s="447"/>
      <c r="F352" s="447"/>
      <c r="G352" s="447"/>
      <c r="H352" s="447"/>
    </row>
    <row r="353" spans="1:16384" s="119" customFormat="1" ht="18" customHeight="1" x14ac:dyDescent="0.25">
      <c r="A353" s="447" t="s">
        <v>855</v>
      </c>
      <c r="B353" s="447"/>
      <c r="C353" s="447"/>
      <c r="D353" s="447"/>
      <c r="E353" s="447"/>
      <c r="F353" s="447"/>
      <c r="G353" s="447"/>
      <c r="H353" s="447"/>
    </row>
    <row r="354" spans="1:16384" s="119" customFormat="1" ht="18" customHeight="1" x14ac:dyDescent="0.25">
      <c r="A354" s="447" t="s">
        <v>856</v>
      </c>
      <c r="B354" s="447"/>
      <c r="C354" s="447"/>
      <c r="D354" s="447"/>
      <c r="E354" s="447"/>
      <c r="F354" s="447"/>
      <c r="G354" s="447"/>
      <c r="H354" s="447"/>
    </row>
    <row r="355" spans="1:16384" s="119" customFormat="1" ht="18" customHeight="1" x14ac:dyDescent="0.25">
      <c r="A355" s="447" t="s">
        <v>857</v>
      </c>
      <c r="B355" s="447"/>
      <c r="C355" s="447"/>
      <c r="D355" s="447"/>
      <c r="E355" s="447"/>
      <c r="F355" s="447"/>
      <c r="G355" s="447"/>
      <c r="H355" s="447"/>
    </row>
    <row r="356" spans="1:16384" s="119" customFormat="1" ht="18" customHeight="1" x14ac:dyDescent="0.25">
      <c r="A356" s="447" t="s">
        <v>858</v>
      </c>
      <c r="B356" s="447"/>
      <c r="C356" s="447"/>
      <c r="D356" s="447"/>
      <c r="E356" s="447"/>
      <c r="F356" s="447"/>
      <c r="G356" s="447"/>
      <c r="H356" s="447"/>
    </row>
    <row r="357" spans="1:16384" s="119" customFormat="1" ht="18" customHeight="1" x14ac:dyDescent="0.25">
      <c r="A357" s="121" t="s">
        <v>859</v>
      </c>
      <c r="B357" s="120"/>
      <c r="C357" s="120"/>
      <c r="D357" s="120"/>
      <c r="E357" s="120"/>
      <c r="F357" s="120"/>
      <c r="G357" s="120"/>
      <c r="H357" s="120"/>
    </row>
    <row r="358" spans="1:16384" s="119" customFormat="1" ht="18" customHeight="1" x14ac:dyDescent="0.25">
      <c r="A358" s="447" t="s">
        <v>860</v>
      </c>
      <c r="B358" s="447"/>
      <c r="C358" s="447"/>
      <c r="D358" s="447"/>
      <c r="E358" s="447"/>
      <c r="F358" s="447"/>
      <c r="G358" s="447"/>
      <c r="H358" s="447"/>
      <c r="I358" s="447"/>
      <c r="J358" s="447"/>
      <c r="K358" s="447"/>
      <c r="L358" s="447"/>
      <c r="M358" s="447"/>
      <c r="N358" s="447"/>
      <c r="O358" s="447"/>
      <c r="P358" s="447"/>
      <c r="Q358" s="447"/>
      <c r="R358" s="447"/>
      <c r="S358" s="447"/>
      <c r="T358" s="447"/>
      <c r="U358" s="447"/>
      <c r="V358" s="447"/>
      <c r="W358" s="447"/>
      <c r="X358" s="447"/>
      <c r="Y358" s="447"/>
      <c r="Z358" s="447"/>
      <c r="AA358" s="447"/>
      <c r="AB358" s="447"/>
      <c r="AC358" s="447"/>
      <c r="AD358" s="447"/>
      <c r="AE358" s="447"/>
      <c r="AF358" s="447"/>
      <c r="AG358" s="447"/>
      <c r="AH358" s="447"/>
      <c r="AI358" s="447"/>
      <c r="AJ358" s="447"/>
      <c r="AK358" s="447"/>
      <c r="AL358" s="447"/>
      <c r="AM358" s="447"/>
      <c r="AN358" s="447"/>
      <c r="AO358" s="447"/>
      <c r="AP358" s="447"/>
      <c r="AQ358" s="447"/>
      <c r="AR358" s="447"/>
      <c r="AS358" s="447"/>
      <c r="AT358" s="447"/>
      <c r="AU358" s="447"/>
      <c r="AV358" s="447"/>
      <c r="AW358" s="447"/>
      <c r="AX358" s="447"/>
      <c r="AY358" s="447"/>
      <c r="AZ358" s="447"/>
      <c r="BA358" s="447"/>
      <c r="BB358" s="447"/>
      <c r="BC358" s="447"/>
      <c r="BD358" s="447"/>
      <c r="BE358" s="447"/>
      <c r="BF358" s="447"/>
      <c r="BG358" s="447"/>
      <c r="BH358" s="447"/>
      <c r="BI358" s="447"/>
      <c r="BJ358" s="447"/>
      <c r="BK358" s="447"/>
      <c r="BL358" s="447"/>
      <c r="BM358" s="447"/>
      <c r="BN358" s="447"/>
      <c r="BO358" s="447"/>
      <c r="BP358" s="447"/>
      <c r="BQ358" s="447"/>
      <c r="BR358" s="447"/>
      <c r="BS358" s="447"/>
      <c r="BT358" s="447"/>
      <c r="BU358" s="447"/>
      <c r="BV358" s="447"/>
      <c r="BW358" s="447"/>
      <c r="BX358" s="447"/>
      <c r="BY358" s="447"/>
      <c r="BZ358" s="447"/>
      <c r="CA358" s="447"/>
      <c r="CB358" s="447"/>
      <c r="CC358" s="447"/>
      <c r="CD358" s="447"/>
      <c r="CE358" s="447"/>
      <c r="CF358" s="447"/>
      <c r="CG358" s="447"/>
      <c r="CH358" s="447"/>
      <c r="CI358" s="447"/>
      <c r="CJ358" s="447"/>
      <c r="CK358" s="447"/>
      <c r="CL358" s="447"/>
      <c r="CM358" s="447"/>
      <c r="CN358" s="447"/>
      <c r="CO358" s="447"/>
      <c r="CP358" s="447"/>
      <c r="CQ358" s="447"/>
      <c r="CR358" s="447"/>
      <c r="CS358" s="447"/>
      <c r="CT358" s="447"/>
      <c r="CU358" s="447"/>
      <c r="CV358" s="447"/>
      <c r="CW358" s="447"/>
      <c r="CX358" s="447"/>
      <c r="CY358" s="447"/>
      <c r="CZ358" s="447"/>
      <c r="DA358" s="447"/>
      <c r="DB358" s="447"/>
      <c r="DC358" s="447"/>
      <c r="DD358" s="447"/>
      <c r="DE358" s="447"/>
      <c r="DF358" s="447"/>
      <c r="DG358" s="447"/>
      <c r="DH358" s="447"/>
      <c r="DI358" s="447"/>
      <c r="DJ358" s="447"/>
      <c r="DK358" s="447"/>
      <c r="DL358" s="447"/>
      <c r="DM358" s="447"/>
      <c r="DN358" s="447"/>
      <c r="DO358" s="447"/>
      <c r="DP358" s="447"/>
      <c r="DQ358" s="447"/>
      <c r="DR358" s="447"/>
      <c r="DS358" s="447"/>
      <c r="DT358" s="447"/>
      <c r="DU358" s="447"/>
      <c r="DV358" s="447"/>
      <c r="DW358" s="447"/>
      <c r="DX358" s="447"/>
      <c r="DY358" s="447"/>
      <c r="DZ358" s="447"/>
      <c r="EA358" s="447"/>
      <c r="EB358" s="447"/>
      <c r="EC358" s="447"/>
      <c r="ED358" s="447"/>
      <c r="EE358" s="447"/>
      <c r="EF358" s="447"/>
      <c r="EG358" s="447"/>
      <c r="EH358" s="447"/>
      <c r="EI358" s="447"/>
      <c r="EJ358" s="447"/>
      <c r="EK358" s="447"/>
      <c r="EL358" s="447"/>
      <c r="EM358" s="447"/>
      <c r="EN358" s="447"/>
      <c r="EO358" s="447"/>
      <c r="EP358" s="447"/>
      <c r="EQ358" s="447"/>
      <c r="ER358" s="447"/>
      <c r="ES358" s="447"/>
      <c r="ET358" s="447"/>
      <c r="EU358" s="447"/>
      <c r="EV358" s="447"/>
      <c r="EW358" s="447"/>
      <c r="EX358" s="447"/>
      <c r="EY358" s="447"/>
      <c r="EZ358" s="447"/>
      <c r="FA358" s="447"/>
      <c r="FB358" s="447"/>
      <c r="FC358" s="447"/>
      <c r="FD358" s="447"/>
      <c r="FE358" s="447"/>
      <c r="FF358" s="447"/>
      <c r="FG358" s="447"/>
      <c r="FH358" s="447"/>
      <c r="FI358" s="447"/>
      <c r="FJ358" s="447"/>
      <c r="FK358" s="447"/>
      <c r="FL358" s="447"/>
      <c r="FM358" s="447"/>
      <c r="FN358" s="447"/>
      <c r="FO358" s="447"/>
      <c r="FP358" s="447"/>
      <c r="FQ358" s="447"/>
      <c r="FR358" s="447"/>
      <c r="FS358" s="447"/>
      <c r="FT358" s="447"/>
      <c r="FU358" s="447"/>
      <c r="FV358" s="447"/>
      <c r="FW358" s="447"/>
      <c r="FX358" s="447"/>
      <c r="FY358" s="447"/>
      <c r="FZ358" s="447"/>
      <c r="GA358" s="447"/>
      <c r="GB358" s="447"/>
      <c r="GC358" s="447"/>
      <c r="GD358" s="447"/>
      <c r="GE358" s="447"/>
      <c r="GF358" s="447"/>
      <c r="GG358" s="447"/>
      <c r="GH358" s="447"/>
      <c r="GI358" s="447"/>
      <c r="GJ358" s="447"/>
      <c r="GK358" s="447"/>
      <c r="GL358" s="447"/>
      <c r="GM358" s="447"/>
      <c r="GN358" s="447"/>
      <c r="GO358" s="447"/>
      <c r="GP358" s="447"/>
      <c r="GQ358" s="447"/>
      <c r="GR358" s="447"/>
      <c r="GS358" s="447"/>
      <c r="GT358" s="447"/>
      <c r="GU358" s="447"/>
      <c r="GV358" s="447"/>
      <c r="GW358" s="447"/>
      <c r="GX358" s="447"/>
      <c r="GY358" s="447"/>
      <c r="GZ358" s="447"/>
      <c r="HA358" s="447"/>
      <c r="HB358" s="447"/>
      <c r="HC358" s="447"/>
      <c r="HD358" s="447"/>
      <c r="HE358" s="447"/>
      <c r="HF358" s="447"/>
      <c r="HG358" s="447"/>
      <c r="HH358" s="447"/>
      <c r="HI358" s="447"/>
      <c r="HJ358" s="447"/>
      <c r="HK358" s="447"/>
      <c r="HL358" s="447"/>
      <c r="HM358" s="447"/>
      <c r="HN358" s="447"/>
      <c r="HO358" s="447"/>
      <c r="HP358" s="447"/>
      <c r="HQ358" s="447"/>
      <c r="HR358" s="447"/>
      <c r="HS358" s="447"/>
      <c r="HT358" s="447"/>
      <c r="HU358" s="447"/>
      <c r="HV358" s="447"/>
      <c r="HW358" s="447"/>
      <c r="HX358" s="447"/>
      <c r="HY358" s="447"/>
      <c r="HZ358" s="447"/>
      <c r="IA358" s="447"/>
      <c r="IB358" s="447"/>
      <c r="IC358" s="447"/>
      <c r="ID358" s="447"/>
      <c r="IE358" s="447"/>
      <c r="IF358" s="447"/>
      <c r="IG358" s="447"/>
      <c r="IH358" s="447"/>
      <c r="II358" s="447"/>
      <c r="IJ358" s="447"/>
      <c r="IK358" s="447"/>
      <c r="IL358" s="447"/>
      <c r="IM358" s="447"/>
      <c r="IN358" s="447"/>
      <c r="IO358" s="447"/>
      <c r="IP358" s="447"/>
      <c r="IQ358" s="447"/>
      <c r="IR358" s="447"/>
      <c r="IS358" s="447"/>
      <c r="IT358" s="447"/>
      <c r="IU358" s="447"/>
      <c r="IV358" s="447"/>
      <c r="IW358" s="447"/>
      <c r="IX358" s="447"/>
      <c r="IY358" s="447"/>
      <c r="IZ358" s="447"/>
      <c r="JA358" s="447"/>
      <c r="JB358" s="447"/>
      <c r="JC358" s="447"/>
      <c r="JD358" s="447"/>
      <c r="JE358" s="447"/>
      <c r="JF358" s="447"/>
      <c r="JG358" s="447"/>
      <c r="JH358" s="447"/>
      <c r="JI358" s="447"/>
      <c r="JJ358" s="447"/>
      <c r="JK358" s="447"/>
      <c r="JL358" s="447"/>
      <c r="JM358" s="447"/>
      <c r="JN358" s="447"/>
      <c r="JO358" s="447"/>
      <c r="JP358" s="447"/>
      <c r="JQ358" s="447"/>
      <c r="JR358" s="447"/>
      <c r="JS358" s="447"/>
      <c r="JT358" s="447"/>
      <c r="JU358" s="447"/>
      <c r="JV358" s="447"/>
      <c r="JW358" s="447"/>
      <c r="JX358" s="447"/>
      <c r="JY358" s="447"/>
      <c r="JZ358" s="447"/>
      <c r="KA358" s="447"/>
      <c r="KB358" s="447"/>
      <c r="KC358" s="447"/>
      <c r="KD358" s="447"/>
      <c r="KE358" s="447"/>
      <c r="KF358" s="447"/>
      <c r="KG358" s="447"/>
      <c r="KH358" s="447"/>
      <c r="KI358" s="447"/>
      <c r="KJ358" s="447"/>
      <c r="KK358" s="447"/>
      <c r="KL358" s="447"/>
      <c r="KM358" s="447"/>
      <c r="KN358" s="447"/>
      <c r="KO358" s="447"/>
      <c r="KP358" s="447"/>
      <c r="KQ358" s="447"/>
      <c r="KR358" s="447"/>
      <c r="KS358" s="447"/>
      <c r="KT358" s="447"/>
      <c r="KU358" s="447"/>
      <c r="KV358" s="447"/>
      <c r="KW358" s="447"/>
      <c r="KX358" s="447"/>
      <c r="KY358" s="447"/>
      <c r="KZ358" s="447"/>
      <c r="LA358" s="447"/>
      <c r="LB358" s="447"/>
      <c r="LC358" s="447"/>
      <c r="LD358" s="447"/>
      <c r="LE358" s="447"/>
      <c r="LF358" s="447"/>
      <c r="LG358" s="447"/>
      <c r="LH358" s="447"/>
      <c r="LI358" s="447"/>
      <c r="LJ358" s="447"/>
      <c r="LK358" s="447"/>
      <c r="LL358" s="447"/>
      <c r="LM358" s="447"/>
      <c r="LN358" s="447"/>
      <c r="LO358" s="447"/>
      <c r="LP358" s="447"/>
      <c r="LQ358" s="447"/>
      <c r="LR358" s="447"/>
      <c r="LS358" s="447"/>
      <c r="LT358" s="447"/>
      <c r="LU358" s="447"/>
      <c r="LV358" s="447"/>
      <c r="LW358" s="447"/>
      <c r="LX358" s="447"/>
      <c r="LY358" s="447"/>
      <c r="LZ358" s="447"/>
      <c r="MA358" s="447"/>
      <c r="MB358" s="447"/>
      <c r="MC358" s="447"/>
      <c r="MD358" s="447"/>
      <c r="ME358" s="447"/>
      <c r="MF358" s="447"/>
      <c r="MG358" s="447"/>
      <c r="MH358" s="447"/>
      <c r="MI358" s="447"/>
      <c r="MJ358" s="447"/>
      <c r="MK358" s="447"/>
      <c r="ML358" s="447"/>
      <c r="MM358" s="447"/>
      <c r="MN358" s="447"/>
      <c r="MO358" s="447"/>
      <c r="MP358" s="447"/>
      <c r="MQ358" s="447"/>
      <c r="MR358" s="447"/>
      <c r="MS358" s="447"/>
      <c r="MT358" s="447"/>
      <c r="MU358" s="447"/>
      <c r="MV358" s="447"/>
      <c r="MW358" s="447"/>
      <c r="MX358" s="447"/>
      <c r="MY358" s="447"/>
      <c r="MZ358" s="447"/>
      <c r="NA358" s="447"/>
      <c r="NB358" s="447"/>
      <c r="NC358" s="447"/>
      <c r="ND358" s="447"/>
      <c r="NE358" s="447"/>
      <c r="NF358" s="447"/>
      <c r="NG358" s="447"/>
      <c r="NH358" s="447"/>
      <c r="NI358" s="447"/>
      <c r="NJ358" s="447"/>
      <c r="NK358" s="447"/>
      <c r="NL358" s="447"/>
      <c r="NM358" s="447"/>
      <c r="NN358" s="447"/>
      <c r="NO358" s="447"/>
      <c r="NP358" s="447"/>
      <c r="NQ358" s="447"/>
      <c r="NR358" s="447"/>
      <c r="NS358" s="447"/>
      <c r="NT358" s="447"/>
      <c r="NU358" s="447"/>
      <c r="NV358" s="447"/>
      <c r="NW358" s="447"/>
      <c r="NX358" s="447"/>
      <c r="NY358" s="447"/>
      <c r="NZ358" s="447"/>
      <c r="OA358" s="447"/>
      <c r="OB358" s="447"/>
      <c r="OC358" s="447"/>
      <c r="OD358" s="447"/>
      <c r="OE358" s="447"/>
      <c r="OF358" s="447"/>
      <c r="OG358" s="447"/>
      <c r="OH358" s="447"/>
      <c r="OI358" s="447"/>
      <c r="OJ358" s="447"/>
      <c r="OK358" s="447"/>
      <c r="OL358" s="447"/>
      <c r="OM358" s="447"/>
      <c r="ON358" s="447"/>
      <c r="OO358" s="447"/>
      <c r="OP358" s="447"/>
      <c r="OQ358" s="447"/>
      <c r="OR358" s="447"/>
      <c r="OS358" s="447"/>
      <c r="OT358" s="447"/>
      <c r="OU358" s="447"/>
      <c r="OV358" s="447"/>
      <c r="OW358" s="447"/>
      <c r="OX358" s="447"/>
      <c r="OY358" s="447"/>
      <c r="OZ358" s="447"/>
      <c r="PA358" s="447"/>
      <c r="PB358" s="447"/>
      <c r="PC358" s="447"/>
      <c r="PD358" s="447"/>
      <c r="PE358" s="447"/>
      <c r="PF358" s="447"/>
      <c r="PG358" s="447"/>
      <c r="PH358" s="447"/>
      <c r="PI358" s="447"/>
      <c r="PJ358" s="447"/>
      <c r="PK358" s="447"/>
      <c r="PL358" s="447"/>
      <c r="PM358" s="447"/>
      <c r="PN358" s="447"/>
      <c r="PO358" s="447"/>
      <c r="PP358" s="447"/>
      <c r="PQ358" s="447"/>
      <c r="PR358" s="447"/>
      <c r="PS358" s="447"/>
      <c r="PT358" s="447"/>
      <c r="PU358" s="447"/>
      <c r="PV358" s="447"/>
      <c r="PW358" s="447"/>
      <c r="PX358" s="447"/>
      <c r="PY358" s="447"/>
      <c r="PZ358" s="447"/>
      <c r="QA358" s="447"/>
      <c r="QB358" s="447"/>
      <c r="QC358" s="447"/>
      <c r="QD358" s="447"/>
      <c r="QE358" s="447"/>
      <c r="QF358" s="447"/>
      <c r="QG358" s="447"/>
      <c r="QH358" s="447"/>
      <c r="QI358" s="447"/>
      <c r="QJ358" s="447"/>
      <c r="QK358" s="447"/>
      <c r="QL358" s="447"/>
      <c r="QM358" s="447"/>
      <c r="QN358" s="447"/>
      <c r="QO358" s="447"/>
      <c r="QP358" s="447"/>
      <c r="QQ358" s="447"/>
      <c r="QR358" s="447"/>
      <c r="QS358" s="447"/>
      <c r="QT358" s="447"/>
      <c r="QU358" s="447"/>
      <c r="QV358" s="447"/>
      <c r="QW358" s="447"/>
      <c r="QX358" s="447"/>
      <c r="QY358" s="447"/>
      <c r="QZ358" s="447"/>
      <c r="RA358" s="447"/>
      <c r="RB358" s="447"/>
      <c r="RC358" s="447"/>
      <c r="RD358" s="447"/>
      <c r="RE358" s="447"/>
      <c r="RF358" s="447"/>
      <c r="RG358" s="447"/>
      <c r="RH358" s="447"/>
      <c r="RI358" s="447"/>
      <c r="RJ358" s="447"/>
      <c r="RK358" s="447"/>
      <c r="RL358" s="447"/>
      <c r="RM358" s="447"/>
      <c r="RN358" s="447"/>
      <c r="RO358" s="447"/>
      <c r="RP358" s="447"/>
      <c r="RQ358" s="447"/>
      <c r="RR358" s="447"/>
      <c r="RS358" s="447"/>
      <c r="RT358" s="447"/>
      <c r="RU358" s="447"/>
      <c r="RV358" s="447"/>
      <c r="RW358" s="447"/>
      <c r="RX358" s="447"/>
      <c r="RY358" s="447"/>
      <c r="RZ358" s="447"/>
      <c r="SA358" s="447"/>
      <c r="SB358" s="447"/>
      <c r="SC358" s="447"/>
      <c r="SD358" s="447"/>
      <c r="SE358" s="447"/>
      <c r="SF358" s="447"/>
      <c r="SG358" s="447"/>
      <c r="SH358" s="447"/>
      <c r="SI358" s="447"/>
      <c r="SJ358" s="447"/>
      <c r="SK358" s="447"/>
      <c r="SL358" s="447"/>
      <c r="SM358" s="447"/>
      <c r="SN358" s="447"/>
      <c r="SO358" s="447"/>
      <c r="SP358" s="447"/>
      <c r="SQ358" s="447"/>
      <c r="SR358" s="447"/>
      <c r="SS358" s="447"/>
      <c r="ST358" s="447"/>
      <c r="SU358" s="447"/>
      <c r="SV358" s="447"/>
      <c r="SW358" s="447"/>
      <c r="SX358" s="447"/>
      <c r="SY358" s="447"/>
      <c r="SZ358" s="447"/>
      <c r="TA358" s="447"/>
      <c r="TB358" s="447"/>
      <c r="TC358" s="447"/>
      <c r="TD358" s="447"/>
      <c r="TE358" s="447"/>
      <c r="TF358" s="447"/>
      <c r="TG358" s="447"/>
      <c r="TH358" s="447"/>
      <c r="TI358" s="447"/>
      <c r="TJ358" s="447"/>
      <c r="TK358" s="447"/>
      <c r="TL358" s="447"/>
      <c r="TM358" s="447"/>
      <c r="TN358" s="447"/>
      <c r="TO358" s="447"/>
      <c r="TP358" s="447"/>
      <c r="TQ358" s="447"/>
      <c r="TR358" s="447"/>
      <c r="TS358" s="447"/>
      <c r="TT358" s="447"/>
      <c r="TU358" s="447"/>
      <c r="TV358" s="447"/>
      <c r="TW358" s="447"/>
      <c r="TX358" s="447"/>
      <c r="TY358" s="447"/>
      <c r="TZ358" s="447"/>
      <c r="UA358" s="447"/>
      <c r="UB358" s="447"/>
      <c r="UC358" s="447"/>
      <c r="UD358" s="447"/>
      <c r="UE358" s="447"/>
      <c r="UF358" s="447"/>
      <c r="UG358" s="447"/>
      <c r="UH358" s="447"/>
      <c r="UI358" s="447"/>
      <c r="UJ358" s="447"/>
      <c r="UK358" s="447"/>
      <c r="UL358" s="447"/>
      <c r="UM358" s="447"/>
      <c r="UN358" s="447"/>
      <c r="UO358" s="447"/>
      <c r="UP358" s="447"/>
      <c r="UQ358" s="447"/>
      <c r="UR358" s="447"/>
      <c r="US358" s="447"/>
      <c r="UT358" s="447"/>
      <c r="UU358" s="447"/>
      <c r="UV358" s="447"/>
      <c r="UW358" s="447"/>
      <c r="UX358" s="447"/>
      <c r="UY358" s="447"/>
      <c r="UZ358" s="447"/>
      <c r="VA358" s="447"/>
      <c r="VB358" s="447"/>
      <c r="VC358" s="447"/>
      <c r="VD358" s="447"/>
      <c r="VE358" s="447"/>
      <c r="VF358" s="447"/>
      <c r="VG358" s="447"/>
      <c r="VH358" s="447"/>
      <c r="VI358" s="447"/>
      <c r="VJ358" s="447"/>
      <c r="VK358" s="447"/>
      <c r="VL358" s="447"/>
      <c r="VM358" s="447"/>
      <c r="VN358" s="447"/>
      <c r="VO358" s="447"/>
      <c r="VP358" s="447"/>
      <c r="VQ358" s="447"/>
      <c r="VR358" s="447"/>
      <c r="VS358" s="447"/>
      <c r="VT358" s="447"/>
      <c r="VU358" s="447"/>
      <c r="VV358" s="447"/>
      <c r="VW358" s="447"/>
      <c r="VX358" s="447"/>
      <c r="VY358" s="447"/>
      <c r="VZ358" s="447"/>
      <c r="WA358" s="447"/>
      <c r="WB358" s="447"/>
      <c r="WC358" s="447"/>
      <c r="WD358" s="447"/>
      <c r="WE358" s="447"/>
      <c r="WF358" s="447"/>
      <c r="WG358" s="447"/>
      <c r="WH358" s="447"/>
      <c r="WI358" s="447"/>
      <c r="WJ358" s="447"/>
      <c r="WK358" s="447"/>
      <c r="WL358" s="447"/>
      <c r="WM358" s="447"/>
      <c r="WN358" s="447"/>
      <c r="WO358" s="447"/>
      <c r="WP358" s="447"/>
      <c r="WQ358" s="447"/>
      <c r="WR358" s="447"/>
      <c r="WS358" s="447"/>
      <c r="WT358" s="447"/>
      <c r="WU358" s="447"/>
      <c r="WV358" s="447"/>
      <c r="WW358" s="447"/>
      <c r="WX358" s="447"/>
      <c r="WY358" s="447"/>
      <c r="WZ358" s="447"/>
      <c r="XA358" s="447"/>
      <c r="XB358" s="447"/>
      <c r="XC358" s="447"/>
      <c r="XD358" s="447"/>
      <c r="XE358" s="447"/>
      <c r="XF358" s="447"/>
      <c r="XG358" s="447"/>
      <c r="XH358" s="447"/>
      <c r="XI358" s="447"/>
      <c r="XJ358" s="447"/>
      <c r="XK358" s="447"/>
      <c r="XL358" s="447"/>
      <c r="XM358" s="447"/>
      <c r="XN358" s="447"/>
      <c r="XO358" s="447"/>
      <c r="XP358" s="447"/>
      <c r="XQ358" s="447"/>
      <c r="XR358" s="447"/>
      <c r="XS358" s="447"/>
      <c r="XT358" s="447"/>
      <c r="XU358" s="447"/>
      <c r="XV358" s="447"/>
      <c r="XW358" s="447"/>
      <c r="XX358" s="447"/>
      <c r="XY358" s="447"/>
      <c r="XZ358" s="447"/>
      <c r="YA358" s="447"/>
      <c r="YB358" s="447"/>
      <c r="YC358" s="447"/>
      <c r="YD358" s="447"/>
      <c r="YE358" s="447"/>
      <c r="YF358" s="447"/>
      <c r="YG358" s="447"/>
      <c r="YH358" s="447"/>
      <c r="YI358" s="447"/>
      <c r="YJ358" s="447"/>
      <c r="YK358" s="447"/>
      <c r="YL358" s="447"/>
      <c r="YM358" s="447"/>
      <c r="YN358" s="447"/>
      <c r="YO358" s="447"/>
      <c r="YP358" s="447"/>
      <c r="YQ358" s="447"/>
      <c r="YR358" s="447"/>
      <c r="YS358" s="447"/>
      <c r="YT358" s="447"/>
      <c r="YU358" s="447"/>
      <c r="YV358" s="447"/>
      <c r="YW358" s="447"/>
      <c r="YX358" s="447"/>
      <c r="YY358" s="447"/>
      <c r="YZ358" s="447"/>
      <c r="ZA358" s="447"/>
      <c r="ZB358" s="447"/>
      <c r="ZC358" s="447"/>
      <c r="ZD358" s="447"/>
      <c r="ZE358" s="447"/>
      <c r="ZF358" s="447"/>
      <c r="ZG358" s="447"/>
      <c r="ZH358" s="447"/>
      <c r="ZI358" s="447"/>
      <c r="ZJ358" s="447"/>
      <c r="ZK358" s="447"/>
      <c r="ZL358" s="447"/>
      <c r="ZM358" s="447"/>
      <c r="ZN358" s="447"/>
      <c r="ZO358" s="447"/>
      <c r="ZP358" s="447"/>
      <c r="ZQ358" s="447"/>
      <c r="ZR358" s="447"/>
      <c r="ZS358" s="447"/>
      <c r="ZT358" s="447"/>
      <c r="ZU358" s="447"/>
      <c r="ZV358" s="447"/>
      <c r="ZW358" s="447"/>
      <c r="ZX358" s="447"/>
      <c r="ZY358" s="447"/>
      <c r="ZZ358" s="447"/>
      <c r="AAA358" s="447"/>
      <c r="AAB358" s="447"/>
      <c r="AAC358" s="447"/>
      <c r="AAD358" s="447"/>
      <c r="AAE358" s="447"/>
      <c r="AAF358" s="447"/>
      <c r="AAG358" s="447"/>
      <c r="AAH358" s="447"/>
      <c r="AAI358" s="447"/>
      <c r="AAJ358" s="447"/>
      <c r="AAK358" s="447"/>
      <c r="AAL358" s="447"/>
      <c r="AAM358" s="447"/>
      <c r="AAN358" s="447"/>
      <c r="AAO358" s="447"/>
      <c r="AAP358" s="447"/>
      <c r="AAQ358" s="447"/>
      <c r="AAR358" s="447"/>
      <c r="AAS358" s="447"/>
      <c r="AAT358" s="447"/>
      <c r="AAU358" s="447"/>
      <c r="AAV358" s="447"/>
      <c r="AAW358" s="447"/>
      <c r="AAX358" s="447"/>
      <c r="AAY358" s="447"/>
      <c r="AAZ358" s="447"/>
      <c r="ABA358" s="447"/>
      <c r="ABB358" s="447"/>
      <c r="ABC358" s="447"/>
      <c r="ABD358" s="447"/>
      <c r="ABE358" s="447"/>
      <c r="ABF358" s="447"/>
      <c r="ABG358" s="447"/>
      <c r="ABH358" s="447"/>
      <c r="ABI358" s="447"/>
      <c r="ABJ358" s="447"/>
      <c r="ABK358" s="447"/>
      <c r="ABL358" s="447"/>
      <c r="ABM358" s="447"/>
      <c r="ABN358" s="447"/>
      <c r="ABO358" s="447"/>
      <c r="ABP358" s="447"/>
      <c r="ABQ358" s="447"/>
      <c r="ABR358" s="447"/>
      <c r="ABS358" s="447"/>
      <c r="ABT358" s="447"/>
      <c r="ABU358" s="447"/>
      <c r="ABV358" s="447"/>
      <c r="ABW358" s="447"/>
      <c r="ABX358" s="447"/>
      <c r="ABY358" s="447"/>
      <c r="ABZ358" s="447"/>
      <c r="ACA358" s="447"/>
      <c r="ACB358" s="447"/>
      <c r="ACC358" s="447"/>
      <c r="ACD358" s="447"/>
      <c r="ACE358" s="447"/>
      <c r="ACF358" s="447"/>
      <c r="ACG358" s="447"/>
      <c r="ACH358" s="447"/>
      <c r="ACI358" s="447"/>
      <c r="ACJ358" s="447"/>
      <c r="ACK358" s="447"/>
      <c r="ACL358" s="447"/>
      <c r="ACM358" s="447"/>
      <c r="ACN358" s="447"/>
      <c r="ACO358" s="447"/>
      <c r="ACP358" s="447"/>
      <c r="ACQ358" s="447"/>
      <c r="ACR358" s="447"/>
      <c r="ACS358" s="447"/>
      <c r="ACT358" s="447"/>
      <c r="ACU358" s="447"/>
      <c r="ACV358" s="447"/>
      <c r="ACW358" s="447"/>
      <c r="ACX358" s="447"/>
      <c r="ACY358" s="447"/>
      <c r="ACZ358" s="447"/>
      <c r="ADA358" s="447"/>
      <c r="ADB358" s="447"/>
      <c r="ADC358" s="447"/>
      <c r="ADD358" s="447"/>
      <c r="ADE358" s="447"/>
      <c r="ADF358" s="447"/>
      <c r="ADG358" s="447"/>
      <c r="ADH358" s="447"/>
      <c r="ADI358" s="447"/>
      <c r="ADJ358" s="447"/>
      <c r="ADK358" s="447"/>
      <c r="ADL358" s="447"/>
      <c r="ADM358" s="447"/>
      <c r="ADN358" s="447"/>
      <c r="ADO358" s="447"/>
      <c r="ADP358" s="447"/>
      <c r="ADQ358" s="447"/>
      <c r="ADR358" s="447"/>
      <c r="ADS358" s="447"/>
      <c r="ADT358" s="447"/>
      <c r="ADU358" s="447"/>
      <c r="ADV358" s="447"/>
      <c r="ADW358" s="447"/>
      <c r="ADX358" s="447"/>
      <c r="ADY358" s="447"/>
      <c r="ADZ358" s="447"/>
      <c r="AEA358" s="447"/>
      <c r="AEB358" s="447"/>
      <c r="AEC358" s="447"/>
      <c r="AED358" s="447"/>
      <c r="AEE358" s="447"/>
      <c r="AEF358" s="447"/>
      <c r="AEG358" s="447"/>
      <c r="AEH358" s="447"/>
      <c r="AEI358" s="447"/>
      <c r="AEJ358" s="447"/>
      <c r="AEK358" s="447"/>
      <c r="AEL358" s="447"/>
      <c r="AEM358" s="447"/>
      <c r="AEN358" s="447"/>
      <c r="AEO358" s="447"/>
      <c r="AEP358" s="447"/>
      <c r="AEQ358" s="447"/>
      <c r="AER358" s="447"/>
      <c r="AES358" s="447"/>
      <c r="AET358" s="447"/>
      <c r="AEU358" s="447"/>
      <c r="AEV358" s="447"/>
      <c r="AEW358" s="447"/>
      <c r="AEX358" s="447"/>
      <c r="AEY358" s="447"/>
      <c r="AEZ358" s="447"/>
      <c r="AFA358" s="447"/>
      <c r="AFB358" s="447"/>
      <c r="AFC358" s="447"/>
      <c r="AFD358" s="447"/>
      <c r="AFE358" s="447"/>
      <c r="AFF358" s="447"/>
      <c r="AFG358" s="447"/>
      <c r="AFH358" s="447"/>
      <c r="AFI358" s="447"/>
      <c r="AFJ358" s="447"/>
      <c r="AFK358" s="447"/>
      <c r="AFL358" s="447"/>
      <c r="AFM358" s="447"/>
      <c r="AFN358" s="447"/>
      <c r="AFO358" s="447"/>
      <c r="AFP358" s="447"/>
      <c r="AFQ358" s="447"/>
      <c r="AFR358" s="447"/>
      <c r="AFS358" s="447"/>
      <c r="AFT358" s="447"/>
      <c r="AFU358" s="447"/>
      <c r="AFV358" s="447"/>
      <c r="AFW358" s="447"/>
      <c r="AFX358" s="447"/>
      <c r="AFY358" s="447"/>
      <c r="AFZ358" s="447"/>
      <c r="AGA358" s="447"/>
      <c r="AGB358" s="447"/>
      <c r="AGC358" s="447"/>
      <c r="AGD358" s="447"/>
      <c r="AGE358" s="447"/>
      <c r="AGF358" s="447"/>
      <c r="AGG358" s="447"/>
      <c r="AGH358" s="447"/>
      <c r="AGI358" s="447"/>
      <c r="AGJ358" s="447"/>
      <c r="AGK358" s="447"/>
      <c r="AGL358" s="447"/>
      <c r="AGM358" s="447"/>
      <c r="AGN358" s="447"/>
      <c r="AGO358" s="447"/>
      <c r="AGP358" s="447"/>
      <c r="AGQ358" s="447"/>
      <c r="AGR358" s="447"/>
      <c r="AGS358" s="447"/>
      <c r="AGT358" s="447"/>
      <c r="AGU358" s="447"/>
      <c r="AGV358" s="447"/>
      <c r="AGW358" s="447"/>
      <c r="AGX358" s="447"/>
      <c r="AGY358" s="447"/>
      <c r="AGZ358" s="447"/>
      <c r="AHA358" s="447"/>
      <c r="AHB358" s="447"/>
      <c r="AHC358" s="447"/>
      <c r="AHD358" s="447"/>
      <c r="AHE358" s="447"/>
      <c r="AHF358" s="447"/>
      <c r="AHG358" s="447"/>
      <c r="AHH358" s="447"/>
      <c r="AHI358" s="447"/>
      <c r="AHJ358" s="447"/>
      <c r="AHK358" s="447"/>
      <c r="AHL358" s="447"/>
      <c r="AHM358" s="447"/>
      <c r="AHN358" s="447"/>
      <c r="AHO358" s="447"/>
      <c r="AHP358" s="447"/>
      <c r="AHQ358" s="447"/>
      <c r="AHR358" s="447"/>
      <c r="AHS358" s="447"/>
      <c r="AHT358" s="447"/>
      <c r="AHU358" s="447"/>
      <c r="AHV358" s="447"/>
      <c r="AHW358" s="447"/>
      <c r="AHX358" s="447"/>
      <c r="AHY358" s="447"/>
      <c r="AHZ358" s="447"/>
      <c r="AIA358" s="447"/>
      <c r="AIB358" s="447"/>
      <c r="AIC358" s="447"/>
      <c r="AID358" s="447"/>
      <c r="AIE358" s="447"/>
      <c r="AIF358" s="447"/>
      <c r="AIG358" s="447"/>
      <c r="AIH358" s="447"/>
      <c r="AII358" s="447"/>
      <c r="AIJ358" s="447"/>
      <c r="AIK358" s="447"/>
      <c r="AIL358" s="447"/>
      <c r="AIM358" s="447"/>
      <c r="AIN358" s="447"/>
      <c r="AIO358" s="447"/>
      <c r="AIP358" s="447"/>
      <c r="AIQ358" s="447"/>
      <c r="AIR358" s="447"/>
      <c r="AIS358" s="447"/>
      <c r="AIT358" s="447"/>
      <c r="AIU358" s="447"/>
      <c r="AIV358" s="447"/>
      <c r="AIW358" s="447"/>
      <c r="AIX358" s="447"/>
      <c r="AIY358" s="447"/>
      <c r="AIZ358" s="447"/>
      <c r="AJA358" s="447"/>
      <c r="AJB358" s="447"/>
      <c r="AJC358" s="447"/>
      <c r="AJD358" s="447"/>
      <c r="AJE358" s="447"/>
      <c r="AJF358" s="447"/>
      <c r="AJG358" s="447"/>
      <c r="AJH358" s="447"/>
      <c r="AJI358" s="447"/>
      <c r="AJJ358" s="447"/>
      <c r="AJK358" s="447"/>
      <c r="AJL358" s="447"/>
      <c r="AJM358" s="447"/>
      <c r="AJN358" s="447"/>
      <c r="AJO358" s="447"/>
      <c r="AJP358" s="447"/>
      <c r="AJQ358" s="447"/>
      <c r="AJR358" s="447"/>
      <c r="AJS358" s="447"/>
      <c r="AJT358" s="447"/>
      <c r="AJU358" s="447"/>
      <c r="AJV358" s="447"/>
      <c r="AJW358" s="447"/>
      <c r="AJX358" s="447"/>
      <c r="AJY358" s="447"/>
      <c r="AJZ358" s="447"/>
      <c r="AKA358" s="447"/>
      <c r="AKB358" s="447"/>
      <c r="AKC358" s="447"/>
      <c r="AKD358" s="447"/>
      <c r="AKE358" s="447"/>
      <c r="AKF358" s="447"/>
      <c r="AKG358" s="447"/>
      <c r="AKH358" s="447"/>
      <c r="AKI358" s="447"/>
      <c r="AKJ358" s="447"/>
      <c r="AKK358" s="447"/>
      <c r="AKL358" s="447"/>
      <c r="AKM358" s="447"/>
      <c r="AKN358" s="447"/>
      <c r="AKO358" s="447"/>
      <c r="AKP358" s="447"/>
      <c r="AKQ358" s="447"/>
      <c r="AKR358" s="447"/>
      <c r="AKS358" s="447"/>
      <c r="AKT358" s="447"/>
      <c r="AKU358" s="447"/>
      <c r="AKV358" s="447"/>
      <c r="AKW358" s="447"/>
      <c r="AKX358" s="447"/>
      <c r="AKY358" s="447"/>
      <c r="AKZ358" s="447"/>
      <c r="ALA358" s="447"/>
      <c r="ALB358" s="447"/>
      <c r="ALC358" s="447"/>
      <c r="ALD358" s="447"/>
      <c r="ALE358" s="447"/>
      <c r="ALF358" s="447"/>
      <c r="ALG358" s="447"/>
      <c r="ALH358" s="447"/>
      <c r="ALI358" s="447"/>
      <c r="ALJ358" s="447"/>
      <c r="ALK358" s="447"/>
      <c r="ALL358" s="447"/>
      <c r="ALM358" s="447"/>
      <c r="ALN358" s="447"/>
      <c r="ALO358" s="447"/>
      <c r="ALP358" s="447"/>
      <c r="ALQ358" s="447"/>
      <c r="ALR358" s="447"/>
      <c r="ALS358" s="447"/>
      <c r="ALT358" s="447"/>
      <c r="ALU358" s="447"/>
      <c r="ALV358" s="447"/>
      <c r="ALW358" s="447"/>
      <c r="ALX358" s="447"/>
      <c r="ALY358" s="447"/>
      <c r="ALZ358" s="447"/>
      <c r="AMA358" s="447"/>
      <c r="AMB358" s="447"/>
      <c r="AMC358" s="447"/>
      <c r="AMD358" s="447"/>
      <c r="AME358" s="447"/>
      <c r="AMF358" s="447"/>
      <c r="AMG358" s="447"/>
      <c r="AMH358" s="447"/>
      <c r="AMI358" s="447"/>
      <c r="AMJ358" s="447"/>
      <c r="AMK358" s="447"/>
      <c r="AML358" s="447"/>
      <c r="AMM358" s="447"/>
      <c r="AMN358" s="447"/>
      <c r="AMO358" s="447"/>
      <c r="AMP358" s="447"/>
      <c r="AMQ358" s="447"/>
      <c r="AMR358" s="447"/>
      <c r="AMS358" s="447"/>
      <c r="AMT358" s="447"/>
      <c r="AMU358" s="447"/>
      <c r="AMV358" s="447"/>
      <c r="AMW358" s="447"/>
      <c r="AMX358" s="447"/>
      <c r="AMY358" s="447"/>
      <c r="AMZ358" s="447"/>
      <c r="ANA358" s="447"/>
      <c r="ANB358" s="447"/>
      <c r="ANC358" s="447"/>
      <c r="AND358" s="447"/>
      <c r="ANE358" s="447"/>
      <c r="ANF358" s="447"/>
      <c r="ANG358" s="447"/>
      <c r="ANH358" s="447"/>
      <c r="ANI358" s="447"/>
      <c r="ANJ358" s="447"/>
      <c r="ANK358" s="447"/>
      <c r="ANL358" s="447"/>
      <c r="ANM358" s="447"/>
      <c r="ANN358" s="447"/>
      <c r="ANO358" s="447"/>
      <c r="ANP358" s="447"/>
      <c r="ANQ358" s="447"/>
      <c r="ANR358" s="447"/>
      <c r="ANS358" s="447"/>
      <c r="ANT358" s="447"/>
      <c r="ANU358" s="447"/>
      <c r="ANV358" s="447"/>
      <c r="ANW358" s="447"/>
      <c r="ANX358" s="447"/>
      <c r="ANY358" s="447"/>
      <c r="ANZ358" s="447"/>
      <c r="AOA358" s="447"/>
      <c r="AOB358" s="447"/>
      <c r="AOC358" s="447"/>
      <c r="AOD358" s="447"/>
      <c r="AOE358" s="447"/>
      <c r="AOF358" s="447"/>
      <c r="AOG358" s="447"/>
      <c r="AOH358" s="447"/>
      <c r="AOI358" s="447"/>
      <c r="AOJ358" s="447"/>
      <c r="AOK358" s="447"/>
      <c r="AOL358" s="447"/>
      <c r="AOM358" s="447"/>
      <c r="AON358" s="447"/>
      <c r="AOO358" s="447"/>
      <c r="AOP358" s="447"/>
      <c r="AOQ358" s="447"/>
      <c r="AOR358" s="447"/>
      <c r="AOS358" s="447"/>
      <c r="AOT358" s="447"/>
      <c r="AOU358" s="447"/>
      <c r="AOV358" s="447"/>
      <c r="AOW358" s="447"/>
      <c r="AOX358" s="447"/>
      <c r="AOY358" s="447"/>
      <c r="AOZ358" s="447"/>
      <c r="APA358" s="447"/>
      <c r="APB358" s="447"/>
      <c r="APC358" s="447"/>
      <c r="APD358" s="447"/>
      <c r="APE358" s="447"/>
      <c r="APF358" s="447"/>
      <c r="APG358" s="447"/>
      <c r="APH358" s="447"/>
      <c r="API358" s="447"/>
      <c r="APJ358" s="447"/>
      <c r="APK358" s="447"/>
      <c r="APL358" s="447"/>
      <c r="APM358" s="447"/>
      <c r="APN358" s="447"/>
      <c r="APO358" s="447"/>
      <c r="APP358" s="447"/>
      <c r="APQ358" s="447"/>
      <c r="APR358" s="447"/>
      <c r="APS358" s="447"/>
      <c r="APT358" s="447"/>
      <c r="APU358" s="447"/>
      <c r="APV358" s="447"/>
      <c r="APW358" s="447"/>
      <c r="APX358" s="447"/>
      <c r="APY358" s="447"/>
      <c r="APZ358" s="447"/>
      <c r="AQA358" s="447"/>
      <c r="AQB358" s="447"/>
      <c r="AQC358" s="447"/>
      <c r="AQD358" s="447"/>
      <c r="AQE358" s="447"/>
      <c r="AQF358" s="447"/>
      <c r="AQG358" s="447"/>
      <c r="AQH358" s="447"/>
      <c r="AQI358" s="447"/>
      <c r="AQJ358" s="447"/>
      <c r="AQK358" s="447"/>
      <c r="AQL358" s="447"/>
      <c r="AQM358" s="447"/>
      <c r="AQN358" s="447"/>
      <c r="AQO358" s="447"/>
      <c r="AQP358" s="447"/>
      <c r="AQQ358" s="447"/>
      <c r="AQR358" s="447"/>
      <c r="AQS358" s="447"/>
      <c r="AQT358" s="447"/>
      <c r="AQU358" s="447"/>
      <c r="AQV358" s="447"/>
      <c r="AQW358" s="447"/>
      <c r="AQX358" s="447"/>
      <c r="AQY358" s="447"/>
      <c r="AQZ358" s="447"/>
      <c r="ARA358" s="447"/>
      <c r="ARB358" s="447"/>
      <c r="ARC358" s="447"/>
      <c r="ARD358" s="447"/>
      <c r="ARE358" s="447"/>
      <c r="ARF358" s="447"/>
      <c r="ARG358" s="447"/>
      <c r="ARH358" s="447"/>
      <c r="ARI358" s="447"/>
      <c r="ARJ358" s="447"/>
      <c r="ARK358" s="447"/>
      <c r="ARL358" s="447"/>
      <c r="ARM358" s="447"/>
      <c r="ARN358" s="447"/>
      <c r="ARO358" s="447"/>
      <c r="ARP358" s="447"/>
      <c r="ARQ358" s="447"/>
      <c r="ARR358" s="447"/>
      <c r="ARS358" s="447"/>
      <c r="ART358" s="447"/>
      <c r="ARU358" s="447"/>
      <c r="ARV358" s="447"/>
      <c r="ARW358" s="447"/>
      <c r="ARX358" s="447"/>
      <c r="ARY358" s="447"/>
      <c r="ARZ358" s="447"/>
      <c r="ASA358" s="447"/>
      <c r="ASB358" s="447"/>
      <c r="ASC358" s="447"/>
      <c r="ASD358" s="447"/>
      <c r="ASE358" s="447"/>
      <c r="ASF358" s="447"/>
      <c r="ASG358" s="447"/>
      <c r="ASH358" s="447"/>
      <c r="ASI358" s="447"/>
      <c r="ASJ358" s="447"/>
      <c r="ASK358" s="447"/>
      <c r="ASL358" s="447"/>
      <c r="ASM358" s="447"/>
      <c r="ASN358" s="447"/>
      <c r="ASO358" s="447"/>
      <c r="ASP358" s="447"/>
      <c r="ASQ358" s="447"/>
      <c r="ASR358" s="447"/>
      <c r="ASS358" s="447"/>
      <c r="AST358" s="447"/>
      <c r="ASU358" s="447"/>
      <c r="ASV358" s="447"/>
      <c r="ASW358" s="447"/>
      <c r="ASX358" s="447"/>
      <c r="ASY358" s="447"/>
      <c r="ASZ358" s="447"/>
      <c r="ATA358" s="447"/>
      <c r="ATB358" s="447"/>
      <c r="ATC358" s="447"/>
      <c r="ATD358" s="447"/>
      <c r="ATE358" s="447"/>
      <c r="ATF358" s="447"/>
      <c r="ATG358" s="447"/>
      <c r="ATH358" s="447"/>
      <c r="ATI358" s="447"/>
      <c r="ATJ358" s="447"/>
      <c r="ATK358" s="447"/>
      <c r="ATL358" s="447"/>
      <c r="ATM358" s="447"/>
      <c r="ATN358" s="447"/>
      <c r="ATO358" s="447"/>
      <c r="ATP358" s="447"/>
      <c r="ATQ358" s="447"/>
      <c r="ATR358" s="447"/>
      <c r="ATS358" s="447"/>
      <c r="ATT358" s="447"/>
      <c r="ATU358" s="447"/>
      <c r="ATV358" s="447"/>
      <c r="ATW358" s="447"/>
      <c r="ATX358" s="447"/>
      <c r="ATY358" s="447"/>
      <c r="ATZ358" s="447"/>
      <c r="AUA358" s="447"/>
      <c r="AUB358" s="447"/>
      <c r="AUC358" s="447"/>
      <c r="AUD358" s="447"/>
      <c r="AUE358" s="447"/>
      <c r="AUF358" s="447"/>
      <c r="AUG358" s="447"/>
      <c r="AUH358" s="447"/>
      <c r="AUI358" s="447"/>
      <c r="AUJ358" s="447"/>
      <c r="AUK358" s="447"/>
      <c r="AUL358" s="447"/>
      <c r="AUM358" s="447"/>
      <c r="AUN358" s="447"/>
      <c r="AUO358" s="447"/>
      <c r="AUP358" s="447"/>
      <c r="AUQ358" s="447"/>
      <c r="AUR358" s="447"/>
      <c r="AUS358" s="447"/>
      <c r="AUT358" s="447"/>
      <c r="AUU358" s="447"/>
      <c r="AUV358" s="447"/>
      <c r="AUW358" s="447"/>
      <c r="AUX358" s="447"/>
      <c r="AUY358" s="447"/>
      <c r="AUZ358" s="447"/>
      <c r="AVA358" s="447"/>
      <c r="AVB358" s="447"/>
      <c r="AVC358" s="447"/>
      <c r="AVD358" s="447"/>
      <c r="AVE358" s="447"/>
      <c r="AVF358" s="447"/>
      <c r="AVG358" s="447"/>
      <c r="AVH358" s="447"/>
      <c r="AVI358" s="447"/>
      <c r="AVJ358" s="447"/>
      <c r="AVK358" s="447"/>
      <c r="AVL358" s="447"/>
      <c r="AVM358" s="447"/>
      <c r="AVN358" s="447"/>
      <c r="AVO358" s="447"/>
      <c r="AVP358" s="447"/>
      <c r="AVQ358" s="447"/>
      <c r="AVR358" s="447"/>
      <c r="AVS358" s="447"/>
      <c r="AVT358" s="447"/>
      <c r="AVU358" s="447"/>
      <c r="AVV358" s="447"/>
      <c r="AVW358" s="447"/>
      <c r="AVX358" s="447"/>
      <c r="AVY358" s="447"/>
      <c r="AVZ358" s="447"/>
      <c r="AWA358" s="447"/>
      <c r="AWB358" s="447"/>
      <c r="AWC358" s="447"/>
      <c r="AWD358" s="447"/>
      <c r="AWE358" s="447"/>
      <c r="AWF358" s="447"/>
      <c r="AWG358" s="447"/>
      <c r="AWH358" s="447"/>
      <c r="AWI358" s="447"/>
      <c r="AWJ358" s="447"/>
      <c r="AWK358" s="447"/>
      <c r="AWL358" s="447"/>
      <c r="AWM358" s="447"/>
      <c r="AWN358" s="447"/>
      <c r="AWO358" s="447"/>
      <c r="AWP358" s="447"/>
      <c r="AWQ358" s="447"/>
      <c r="AWR358" s="447"/>
      <c r="AWS358" s="447"/>
      <c r="AWT358" s="447"/>
      <c r="AWU358" s="447"/>
      <c r="AWV358" s="447"/>
      <c r="AWW358" s="447"/>
      <c r="AWX358" s="447"/>
      <c r="AWY358" s="447"/>
      <c r="AWZ358" s="447"/>
      <c r="AXA358" s="447"/>
      <c r="AXB358" s="447"/>
      <c r="AXC358" s="447"/>
      <c r="AXD358" s="447"/>
      <c r="AXE358" s="447"/>
      <c r="AXF358" s="447"/>
      <c r="AXG358" s="447"/>
      <c r="AXH358" s="447"/>
      <c r="AXI358" s="447"/>
      <c r="AXJ358" s="447"/>
      <c r="AXK358" s="447"/>
      <c r="AXL358" s="447"/>
      <c r="AXM358" s="447"/>
      <c r="AXN358" s="447"/>
      <c r="AXO358" s="447"/>
      <c r="AXP358" s="447"/>
      <c r="AXQ358" s="447"/>
      <c r="AXR358" s="447"/>
      <c r="AXS358" s="447"/>
      <c r="AXT358" s="447"/>
      <c r="AXU358" s="447"/>
      <c r="AXV358" s="447"/>
      <c r="AXW358" s="447"/>
      <c r="AXX358" s="447"/>
      <c r="AXY358" s="447"/>
      <c r="AXZ358" s="447"/>
      <c r="AYA358" s="447"/>
      <c r="AYB358" s="447"/>
      <c r="AYC358" s="447"/>
      <c r="AYD358" s="447"/>
      <c r="AYE358" s="447"/>
      <c r="AYF358" s="447"/>
      <c r="AYG358" s="447"/>
      <c r="AYH358" s="447"/>
      <c r="AYI358" s="447"/>
      <c r="AYJ358" s="447"/>
      <c r="AYK358" s="447"/>
      <c r="AYL358" s="447"/>
      <c r="AYM358" s="447"/>
      <c r="AYN358" s="447"/>
      <c r="AYO358" s="447"/>
      <c r="AYP358" s="447"/>
      <c r="AYQ358" s="447"/>
      <c r="AYR358" s="447"/>
      <c r="AYS358" s="447"/>
      <c r="AYT358" s="447"/>
      <c r="AYU358" s="447"/>
      <c r="AYV358" s="447"/>
      <c r="AYW358" s="447"/>
      <c r="AYX358" s="447"/>
      <c r="AYY358" s="447"/>
      <c r="AYZ358" s="447"/>
      <c r="AZA358" s="447"/>
      <c r="AZB358" s="447"/>
      <c r="AZC358" s="447"/>
      <c r="AZD358" s="447"/>
      <c r="AZE358" s="447"/>
      <c r="AZF358" s="447"/>
      <c r="AZG358" s="447"/>
      <c r="AZH358" s="447"/>
      <c r="AZI358" s="447"/>
      <c r="AZJ358" s="447"/>
      <c r="AZK358" s="447"/>
      <c r="AZL358" s="447"/>
      <c r="AZM358" s="447"/>
      <c r="AZN358" s="447"/>
      <c r="AZO358" s="447"/>
      <c r="AZP358" s="447"/>
      <c r="AZQ358" s="447"/>
      <c r="AZR358" s="447"/>
      <c r="AZS358" s="447"/>
      <c r="AZT358" s="447"/>
      <c r="AZU358" s="447"/>
      <c r="AZV358" s="447"/>
      <c r="AZW358" s="447"/>
      <c r="AZX358" s="447"/>
      <c r="AZY358" s="447"/>
      <c r="AZZ358" s="447"/>
      <c r="BAA358" s="447"/>
      <c r="BAB358" s="447"/>
      <c r="BAC358" s="447"/>
      <c r="BAD358" s="447"/>
      <c r="BAE358" s="447"/>
      <c r="BAF358" s="447"/>
      <c r="BAG358" s="447"/>
      <c r="BAH358" s="447"/>
      <c r="BAI358" s="447"/>
      <c r="BAJ358" s="447"/>
      <c r="BAK358" s="447"/>
      <c r="BAL358" s="447"/>
      <c r="BAM358" s="447"/>
      <c r="BAN358" s="447"/>
      <c r="BAO358" s="447"/>
      <c r="BAP358" s="447"/>
      <c r="BAQ358" s="447"/>
      <c r="BAR358" s="447"/>
      <c r="BAS358" s="447"/>
      <c r="BAT358" s="447"/>
      <c r="BAU358" s="447"/>
      <c r="BAV358" s="447"/>
      <c r="BAW358" s="447"/>
      <c r="BAX358" s="447"/>
      <c r="BAY358" s="447"/>
      <c r="BAZ358" s="447"/>
      <c r="BBA358" s="447"/>
      <c r="BBB358" s="447"/>
      <c r="BBC358" s="447"/>
      <c r="BBD358" s="447"/>
      <c r="BBE358" s="447"/>
      <c r="BBF358" s="447"/>
      <c r="BBG358" s="447"/>
      <c r="BBH358" s="447"/>
      <c r="BBI358" s="447"/>
      <c r="BBJ358" s="447"/>
      <c r="BBK358" s="447"/>
      <c r="BBL358" s="447"/>
      <c r="BBM358" s="447"/>
      <c r="BBN358" s="447"/>
      <c r="BBO358" s="447"/>
      <c r="BBP358" s="447"/>
      <c r="BBQ358" s="447"/>
      <c r="BBR358" s="447"/>
      <c r="BBS358" s="447"/>
      <c r="BBT358" s="447"/>
      <c r="BBU358" s="447"/>
      <c r="BBV358" s="447"/>
      <c r="BBW358" s="447"/>
      <c r="BBX358" s="447"/>
      <c r="BBY358" s="447"/>
      <c r="BBZ358" s="447"/>
      <c r="BCA358" s="447"/>
      <c r="BCB358" s="447"/>
      <c r="BCC358" s="447"/>
      <c r="BCD358" s="447"/>
      <c r="BCE358" s="447"/>
      <c r="BCF358" s="447"/>
      <c r="BCG358" s="447"/>
      <c r="BCH358" s="447"/>
      <c r="BCI358" s="447"/>
      <c r="BCJ358" s="447"/>
      <c r="BCK358" s="447"/>
      <c r="BCL358" s="447"/>
      <c r="BCM358" s="447"/>
      <c r="BCN358" s="447"/>
      <c r="BCO358" s="447"/>
      <c r="BCP358" s="447"/>
      <c r="BCQ358" s="447"/>
      <c r="BCR358" s="447"/>
      <c r="BCS358" s="447"/>
      <c r="BCT358" s="447"/>
      <c r="BCU358" s="447"/>
      <c r="BCV358" s="447"/>
      <c r="BCW358" s="447"/>
      <c r="BCX358" s="447"/>
      <c r="BCY358" s="447"/>
      <c r="BCZ358" s="447"/>
      <c r="BDA358" s="447"/>
      <c r="BDB358" s="447"/>
      <c r="BDC358" s="447"/>
      <c r="BDD358" s="447"/>
      <c r="BDE358" s="447"/>
      <c r="BDF358" s="447"/>
      <c r="BDG358" s="447"/>
      <c r="BDH358" s="447"/>
      <c r="BDI358" s="447"/>
      <c r="BDJ358" s="447"/>
      <c r="BDK358" s="447"/>
      <c r="BDL358" s="447"/>
      <c r="BDM358" s="447"/>
      <c r="BDN358" s="447"/>
      <c r="BDO358" s="447"/>
      <c r="BDP358" s="447"/>
      <c r="BDQ358" s="447"/>
      <c r="BDR358" s="447"/>
      <c r="BDS358" s="447"/>
      <c r="BDT358" s="447"/>
      <c r="BDU358" s="447"/>
      <c r="BDV358" s="447"/>
      <c r="BDW358" s="447"/>
      <c r="BDX358" s="447"/>
      <c r="BDY358" s="447"/>
      <c r="BDZ358" s="447"/>
      <c r="BEA358" s="447"/>
      <c r="BEB358" s="447"/>
      <c r="BEC358" s="447"/>
      <c r="BED358" s="447"/>
      <c r="BEE358" s="447"/>
      <c r="BEF358" s="447"/>
      <c r="BEG358" s="447"/>
      <c r="BEH358" s="447"/>
      <c r="BEI358" s="447"/>
      <c r="BEJ358" s="447"/>
      <c r="BEK358" s="447"/>
      <c r="BEL358" s="447"/>
      <c r="BEM358" s="447"/>
      <c r="BEN358" s="447"/>
      <c r="BEO358" s="447"/>
      <c r="BEP358" s="447"/>
      <c r="BEQ358" s="447"/>
      <c r="BER358" s="447"/>
      <c r="BES358" s="447"/>
      <c r="BET358" s="447"/>
      <c r="BEU358" s="447"/>
      <c r="BEV358" s="447"/>
      <c r="BEW358" s="447"/>
      <c r="BEX358" s="447"/>
      <c r="BEY358" s="447"/>
      <c r="BEZ358" s="447"/>
      <c r="BFA358" s="447"/>
      <c r="BFB358" s="447"/>
      <c r="BFC358" s="447"/>
      <c r="BFD358" s="447"/>
      <c r="BFE358" s="447"/>
      <c r="BFF358" s="447"/>
      <c r="BFG358" s="447"/>
      <c r="BFH358" s="447"/>
      <c r="BFI358" s="447"/>
      <c r="BFJ358" s="447"/>
      <c r="BFK358" s="447"/>
      <c r="BFL358" s="447"/>
      <c r="BFM358" s="447"/>
      <c r="BFN358" s="447"/>
      <c r="BFO358" s="447"/>
      <c r="BFP358" s="447"/>
      <c r="BFQ358" s="447"/>
      <c r="BFR358" s="447"/>
      <c r="BFS358" s="447"/>
      <c r="BFT358" s="447"/>
      <c r="BFU358" s="447"/>
      <c r="BFV358" s="447"/>
      <c r="BFW358" s="447"/>
      <c r="BFX358" s="447"/>
      <c r="BFY358" s="447"/>
      <c r="BFZ358" s="447"/>
      <c r="BGA358" s="447"/>
      <c r="BGB358" s="447"/>
      <c r="BGC358" s="447"/>
      <c r="BGD358" s="447"/>
      <c r="BGE358" s="447"/>
      <c r="BGF358" s="447"/>
      <c r="BGG358" s="447"/>
      <c r="BGH358" s="447"/>
      <c r="BGI358" s="447"/>
      <c r="BGJ358" s="447"/>
      <c r="BGK358" s="447"/>
      <c r="BGL358" s="447"/>
      <c r="BGM358" s="447"/>
      <c r="BGN358" s="447"/>
      <c r="BGO358" s="447"/>
      <c r="BGP358" s="447"/>
      <c r="BGQ358" s="447"/>
      <c r="BGR358" s="447"/>
      <c r="BGS358" s="447"/>
      <c r="BGT358" s="447"/>
      <c r="BGU358" s="447"/>
      <c r="BGV358" s="447"/>
      <c r="BGW358" s="447"/>
      <c r="BGX358" s="447"/>
      <c r="BGY358" s="447"/>
      <c r="BGZ358" s="447"/>
      <c r="BHA358" s="447"/>
      <c r="BHB358" s="447"/>
      <c r="BHC358" s="447"/>
      <c r="BHD358" s="447"/>
      <c r="BHE358" s="447"/>
      <c r="BHF358" s="447"/>
      <c r="BHG358" s="447"/>
      <c r="BHH358" s="447"/>
      <c r="BHI358" s="447"/>
      <c r="BHJ358" s="447"/>
      <c r="BHK358" s="447"/>
      <c r="BHL358" s="447"/>
      <c r="BHM358" s="447"/>
      <c r="BHN358" s="447"/>
      <c r="BHO358" s="447"/>
      <c r="BHP358" s="447"/>
      <c r="BHQ358" s="447"/>
      <c r="BHR358" s="447"/>
      <c r="BHS358" s="447"/>
      <c r="BHT358" s="447"/>
      <c r="BHU358" s="447"/>
      <c r="BHV358" s="447"/>
      <c r="BHW358" s="447"/>
      <c r="BHX358" s="447"/>
      <c r="BHY358" s="447"/>
      <c r="BHZ358" s="447"/>
      <c r="BIA358" s="447"/>
      <c r="BIB358" s="447"/>
      <c r="BIC358" s="447"/>
      <c r="BID358" s="447"/>
      <c r="BIE358" s="447"/>
      <c r="BIF358" s="447"/>
      <c r="BIG358" s="447"/>
      <c r="BIH358" s="447"/>
      <c r="BII358" s="447"/>
      <c r="BIJ358" s="447"/>
      <c r="BIK358" s="447"/>
      <c r="BIL358" s="447"/>
      <c r="BIM358" s="447"/>
      <c r="BIN358" s="447"/>
      <c r="BIO358" s="447"/>
      <c r="BIP358" s="447"/>
      <c r="BIQ358" s="447"/>
      <c r="BIR358" s="447"/>
      <c r="BIS358" s="447"/>
      <c r="BIT358" s="447"/>
      <c r="BIU358" s="447"/>
      <c r="BIV358" s="447"/>
      <c r="BIW358" s="447"/>
      <c r="BIX358" s="447"/>
      <c r="BIY358" s="447"/>
      <c r="BIZ358" s="447"/>
      <c r="BJA358" s="447"/>
      <c r="BJB358" s="447"/>
      <c r="BJC358" s="447"/>
      <c r="BJD358" s="447"/>
      <c r="BJE358" s="447"/>
      <c r="BJF358" s="447"/>
      <c r="BJG358" s="447"/>
      <c r="BJH358" s="447"/>
      <c r="BJI358" s="447"/>
      <c r="BJJ358" s="447"/>
      <c r="BJK358" s="447"/>
      <c r="BJL358" s="447"/>
      <c r="BJM358" s="447"/>
      <c r="BJN358" s="447"/>
      <c r="BJO358" s="447"/>
      <c r="BJP358" s="447"/>
      <c r="BJQ358" s="447"/>
      <c r="BJR358" s="447"/>
      <c r="BJS358" s="447"/>
      <c r="BJT358" s="447"/>
      <c r="BJU358" s="447"/>
      <c r="BJV358" s="447"/>
      <c r="BJW358" s="447"/>
      <c r="BJX358" s="447"/>
      <c r="BJY358" s="447"/>
      <c r="BJZ358" s="447"/>
      <c r="BKA358" s="447"/>
      <c r="BKB358" s="447"/>
      <c r="BKC358" s="447"/>
      <c r="BKD358" s="447"/>
      <c r="BKE358" s="447"/>
      <c r="BKF358" s="447"/>
      <c r="BKG358" s="447"/>
      <c r="BKH358" s="447"/>
      <c r="BKI358" s="447"/>
      <c r="BKJ358" s="447"/>
      <c r="BKK358" s="447"/>
      <c r="BKL358" s="447"/>
      <c r="BKM358" s="447"/>
      <c r="BKN358" s="447"/>
      <c r="BKO358" s="447"/>
      <c r="BKP358" s="447"/>
      <c r="BKQ358" s="447"/>
      <c r="BKR358" s="447"/>
      <c r="BKS358" s="447"/>
      <c r="BKT358" s="447"/>
      <c r="BKU358" s="447"/>
      <c r="BKV358" s="447"/>
      <c r="BKW358" s="447"/>
      <c r="BKX358" s="447"/>
      <c r="BKY358" s="447"/>
      <c r="BKZ358" s="447"/>
      <c r="BLA358" s="447"/>
      <c r="BLB358" s="447"/>
      <c r="BLC358" s="447"/>
      <c r="BLD358" s="447"/>
      <c r="BLE358" s="447"/>
      <c r="BLF358" s="447"/>
      <c r="BLG358" s="447"/>
      <c r="BLH358" s="447"/>
      <c r="BLI358" s="447"/>
      <c r="BLJ358" s="447"/>
      <c r="BLK358" s="447"/>
      <c r="BLL358" s="447"/>
      <c r="BLM358" s="447"/>
      <c r="BLN358" s="447"/>
      <c r="BLO358" s="447"/>
      <c r="BLP358" s="447"/>
      <c r="BLQ358" s="447"/>
      <c r="BLR358" s="447"/>
      <c r="BLS358" s="447"/>
      <c r="BLT358" s="447"/>
      <c r="BLU358" s="447"/>
      <c r="BLV358" s="447"/>
      <c r="BLW358" s="447"/>
      <c r="BLX358" s="447"/>
      <c r="BLY358" s="447"/>
      <c r="BLZ358" s="447"/>
      <c r="BMA358" s="447"/>
      <c r="BMB358" s="447"/>
      <c r="BMC358" s="447"/>
      <c r="BMD358" s="447"/>
      <c r="BME358" s="447"/>
      <c r="BMF358" s="447"/>
      <c r="BMG358" s="447"/>
      <c r="BMH358" s="447"/>
      <c r="BMI358" s="447"/>
      <c r="BMJ358" s="447"/>
      <c r="BMK358" s="447"/>
      <c r="BML358" s="447"/>
      <c r="BMM358" s="447"/>
      <c r="BMN358" s="447"/>
      <c r="BMO358" s="447"/>
      <c r="BMP358" s="447"/>
      <c r="BMQ358" s="447"/>
      <c r="BMR358" s="447"/>
      <c r="BMS358" s="447"/>
      <c r="BMT358" s="447"/>
      <c r="BMU358" s="447"/>
      <c r="BMV358" s="447"/>
      <c r="BMW358" s="447"/>
      <c r="BMX358" s="447"/>
      <c r="BMY358" s="447"/>
      <c r="BMZ358" s="447"/>
      <c r="BNA358" s="447"/>
      <c r="BNB358" s="447"/>
      <c r="BNC358" s="447"/>
      <c r="BND358" s="447"/>
      <c r="BNE358" s="447"/>
      <c r="BNF358" s="447"/>
      <c r="BNG358" s="447"/>
      <c r="BNH358" s="447"/>
      <c r="BNI358" s="447"/>
      <c r="BNJ358" s="447"/>
      <c r="BNK358" s="447"/>
      <c r="BNL358" s="447"/>
      <c r="BNM358" s="447"/>
      <c r="BNN358" s="447"/>
      <c r="BNO358" s="447"/>
      <c r="BNP358" s="447"/>
      <c r="BNQ358" s="447"/>
      <c r="BNR358" s="447"/>
      <c r="BNS358" s="447"/>
      <c r="BNT358" s="447"/>
      <c r="BNU358" s="447"/>
      <c r="BNV358" s="447"/>
      <c r="BNW358" s="447"/>
      <c r="BNX358" s="447"/>
      <c r="BNY358" s="447"/>
      <c r="BNZ358" s="447"/>
      <c r="BOA358" s="447"/>
      <c r="BOB358" s="447"/>
      <c r="BOC358" s="447"/>
      <c r="BOD358" s="447"/>
      <c r="BOE358" s="447"/>
      <c r="BOF358" s="447"/>
      <c r="BOG358" s="447"/>
      <c r="BOH358" s="447"/>
      <c r="BOI358" s="447"/>
      <c r="BOJ358" s="447"/>
      <c r="BOK358" s="447"/>
      <c r="BOL358" s="447"/>
      <c r="BOM358" s="447"/>
      <c r="BON358" s="447"/>
      <c r="BOO358" s="447"/>
      <c r="BOP358" s="447"/>
      <c r="BOQ358" s="447"/>
      <c r="BOR358" s="447"/>
      <c r="BOS358" s="447"/>
      <c r="BOT358" s="447"/>
      <c r="BOU358" s="447"/>
      <c r="BOV358" s="447"/>
      <c r="BOW358" s="447"/>
      <c r="BOX358" s="447"/>
      <c r="BOY358" s="447"/>
      <c r="BOZ358" s="447"/>
      <c r="BPA358" s="447"/>
      <c r="BPB358" s="447"/>
      <c r="BPC358" s="447"/>
      <c r="BPD358" s="447"/>
      <c r="BPE358" s="447"/>
      <c r="BPF358" s="447"/>
      <c r="BPG358" s="447"/>
      <c r="BPH358" s="447"/>
      <c r="BPI358" s="447"/>
      <c r="BPJ358" s="447"/>
      <c r="BPK358" s="447"/>
      <c r="BPL358" s="447"/>
      <c r="BPM358" s="447"/>
      <c r="BPN358" s="447"/>
      <c r="BPO358" s="447"/>
      <c r="BPP358" s="447"/>
      <c r="BPQ358" s="447"/>
      <c r="BPR358" s="447"/>
      <c r="BPS358" s="447"/>
      <c r="BPT358" s="447"/>
      <c r="BPU358" s="447"/>
      <c r="BPV358" s="447"/>
      <c r="BPW358" s="447"/>
      <c r="BPX358" s="447"/>
      <c r="BPY358" s="447"/>
      <c r="BPZ358" s="447"/>
      <c r="BQA358" s="447"/>
      <c r="BQB358" s="447"/>
      <c r="BQC358" s="447"/>
      <c r="BQD358" s="447"/>
      <c r="BQE358" s="447"/>
      <c r="BQF358" s="447"/>
      <c r="BQG358" s="447"/>
      <c r="BQH358" s="447"/>
      <c r="BQI358" s="447"/>
      <c r="BQJ358" s="447"/>
      <c r="BQK358" s="447"/>
      <c r="BQL358" s="447"/>
      <c r="BQM358" s="447"/>
      <c r="BQN358" s="447"/>
      <c r="BQO358" s="447"/>
      <c r="BQP358" s="447"/>
      <c r="BQQ358" s="447"/>
      <c r="BQR358" s="447"/>
      <c r="BQS358" s="447"/>
      <c r="BQT358" s="447"/>
      <c r="BQU358" s="447"/>
      <c r="BQV358" s="447"/>
      <c r="BQW358" s="447"/>
      <c r="BQX358" s="447"/>
      <c r="BQY358" s="447"/>
      <c r="BQZ358" s="447"/>
      <c r="BRA358" s="447"/>
      <c r="BRB358" s="447"/>
      <c r="BRC358" s="447"/>
      <c r="BRD358" s="447"/>
      <c r="BRE358" s="447"/>
      <c r="BRF358" s="447"/>
      <c r="BRG358" s="447"/>
      <c r="BRH358" s="447"/>
      <c r="BRI358" s="447"/>
      <c r="BRJ358" s="447"/>
      <c r="BRK358" s="447"/>
      <c r="BRL358" s="447"/>
      <c r="BRM358" s="447"/>
      <c r="BRN358" s="447"/>
      <c r="BRO358" s="447"/>
      <c r="BRP358" s="447"/>
      <c r="BRQ358" s="447"/>
      <c r="BRR358" s="447"/>
      <c r="BRS358" s="447"/>
      <c r="BRT358" s="447"/>
      <c r="BRU358" s="447"/>
      <c r="BRV358" s="447"/>
      <c r="BRW358" s="447"/>
      <c r="BRX358" s="447"/>
      <c r="BRY358" s="447"/>
      <c r="BRZ358" s="447"/>
      <c r="BSA358" s="447"/>
      <c r="BSB358" s="447"/>
      <c r="BSC358" s="447"/>
      <c r="BSD358" s="447"/>
      <c r="BSE358" s="447"/>
      <c r="BSF358" s="447"/>
      <c r="BSG358" s="447"/>
      <c r="BSH358" s="447"/>
      <c r="BSI358" s="447"/>
      <c r="BSJ358" s="447"/>
      <c r="BSK358" s="447"/>
      <c r="BSL358" s="447"/>
      <c r="BSM358" s="447"/>
      <c r="BSN358" s="447"/>
      <c r="BSO358" s="447"/>
      <c r="BSP358" s="447"/>
      <c r="BSQ358" s="447"/>
      <c r="BSR358" s="447"/>
      <c r="BSS358" s="447"/>
      <c r="BST358" s="447"/>
      <c r="BSU358" s="447"/>
      <c r="BSV358" s="447"/>
      <c r="BSW358" s="447"/>
      <c r="BSX358" s="447"/>
      <c r="BSY358" s="447"/>
      <c r="BSZ358" s="447"/>
      <c r="BTA358" s="447"/>
      <c r="BTB358" s="447"/>
      <c r="BTC358" s="447"/>
      <c r="BTD358" s="447"/>
      <c r="BTE358" s="447"/>
      <c r="BTF358" s="447"/>
      <c r="BTG358" s="447"/>
      <c r="BTH358" s="447"/>
      <c r="BTI358" s="447"/>
      <c r="BTJ358" s="447"/>
      <c r="BTK358" s="447"/>
      <c r="BTL358" s="447"/>
      <c r="BTM358" s="447"/>
      <c r="BTN358" s="447"/>
      <c r="BTO358" s="447"/>
      <c r="BTP358" s="447"/>
      <c r="BTQ358" s="447"/>
      <c r="BTR358" s="447"/>
      <c r="BTS358" s="447"/>
      <c r="BTT358" s="447"/>
      <c r="BTU358" s="447"/>
      <c r="BTV358" s="447"/>
      <c r="BTW358" s="447"/>
      <c r="BTX358" s="447"/>
      <c r="BTY358" s="447"/>
      <c r="BTZ358" s="447"/>
      <c r="BUA358" s="447"/>
      <c r="BUB358" s="447"/>
      <c r="BUC358" s="447"/>
      <c r="BUD358" s="447"/>
      <c r="BUE358" s="447"/>
      <c r="BUF358" s="447"/>
      <c r="BUG358" s="447"/>
      <c r="BUH358" s="447"/>
      <c r="BUI358" s="447"/>
      <c r="BUJ358" s="447"/>
      <c r="BUK358" s="447"/>
      <c r="BUL358" s="447"/>
      <c r="BUM358" s="447"/>
      <c r="BUN358" s="447"/>
      <c r="BUO358" s="447"/>
      <c r="BUP358" s="447"/>
      <c r="BUQ358" s="447"/>
      <c r="BUR358" s="447"/>
      <c r="BUS358" s="447"/>
      <c r="BUT358" s="447"/>
      <c r="BUU358" s="447"/>
      <c r="BUV358" s="447"/>
      <c r="BUW358" s="447"/>
      <c r="BUX358" s="447"/>
      <c r="BUY358" s="447"/>
      <c r="BUZ358" s="447"/>
      <c r="BVA358" s="447"/>
      <c r="BVB358" s="447"/>
      <c r="BVC358" s="447"/>
      <c r="BVD358" s="447"/>
      <c r="BVE358" s="447"/>
      <c r="BVF358" s="447"/>
      <c r="BVG358" s="447"/>
      <c r="BVH358" s="447"/>
      <c r="BVI358" s="447"/>
      <c r="BVJ358" s="447"/>
      <c r="BVK358" s="447"/>
      <c r="BVL358" s="447"/>
      <c r="BVM358" s="447"/>
      <c r="BVN358" s="447"/>
      <c r="BVO358" s="447"/>
      <c r="BVP358" s="447"/>
      <c r="BVQ358" s="447"/>
      <c r="BVR358" s="447"/>
      <c r="BVS358" s="447"/>
      <c r="BVT358" s="447"/>
      <c r="BVU358" s="447"/>
      <c r="BVV358" s="447"/>
      <c r="BVW358" s="447"/>
      <c r="BVX358" s="447"/>
      <c r="BVY358" s="447"/>
      <c r="BVZ358" s="447"/>
      <c r="BWA358" s="447"/>
      <c r="BWB358" s="447"/>
      <c r="BWC358" s="447"/>
      <c r="BWD358" s="447"/>
      <c r="BWE358" s="447"/>
      <c r="BWF358" s="447"/>
      <c r="BWG358" s="447"/>
      <c r="BWH358" s="447"/>
      <c r="BWI358" s="447"/>
      <c r="BWJ358" s="447"/>
      <c r="BWK358" s="447"/>
      <c r="BWL358" s="447"/>
      <c r="BWM358" s="447"/>
      <c r="BWN358" s="447"/>
      <c r="BWO358" s="447"/>
      <c r="BWP358" s="447"/>
      <c r="BWQ358" s="447"/>
      <c r="BWR358" s="447"/>
      <c r="BWS358" s="447"/>
      <c r="BWT358" s="447"/>
      <c r="BWU358" s="447"/>
      <c r="BWV358" s="447"/>
      <c r="BWW358" s="447"/>
      <c r="BWX358" s="447"/>
      <c r="BWY358" s="447"/>
      <c r="BWZ358" s="447"/>
      <c r="BXA358" s="447"/>
      <c r="BXB358" s="447"/>
      <c r="BXC358" s="447"/>
      <c r="BXD358" s="447"/>
      <c r="BXE358" s="447"/>
      <c r="BXF358" s="447"/>
      <c r="BXG358" s="447"/>
      <c r="BXH358" s="447"/>
      <c r="BXI358" s="447"/>
      <c r="BXJ358" s="447"/>
      <c r="BXK358" s="447"/>
      <c r="BXL358" s="447"/>
      <c r="BXM358" s="447"/>
      <c r="BXN358" s="447"/>
      <c r="BXO358" s="447"/>
      <c r="BXP358" s="447"/>
      <c r="BXQ358" s="447"/>
      <c r="BXR358" s="447"/>
      <c r="BXS358" s="447"/>
      <c r="BXT358" s="447"/>
      <c r="BXU358" s="447"/>
      <c r="BXV358" s="447"/>
      <c r="BXW358" s="447"/>
      <c r="BXX358" s="447"/>
      <c r="BXY358" s="447"/>
      <c r="BXZ358" s="447"/>
      <c r="BYA358" s="447"/>
      <c r="BYB358" s="447"/>
      <c r="BYC358" s="447"/>
      <c r="BYD358" s="447"/>
      <c r="BYE358" s="447"/>
      <c r="BYF358" s="447"/>
      <c r="BYG358" s="447"/>
      <c r="BYH358" s="447"/>
      <c r="BYI358" s="447"/>
      <c r="BYJ358" s="447"/>
      <c r="BYK358" s="447"/>
      <c r="BYL358" s="447"/>
      <c r="BYM358" s="447"/>
      <c r="BYN358" s="447"/>
      <c r="BYO358" s="447"/>
      <c r="BYP358" s="447"/>
      <c r="BYQ358" s="447"/>
      <c r="BYR358" s="447"/>
      <c r="BYS358" s="447"/>
      <c r="BYT358" s="447"/>
      <c r="BYU358" s="447"/>
      <c r="BYV358" s="447"/>
      <c r="BYW358" s="447"/>
      <c r="BYX358" s="447"/>
      <c r="BYY358" s="447"/>
      <c r="BYZ358" s="447"/>
      <c r="BZA358" s="447"/>
      <c r="BZB358" s="447"/>
      <c r="BZC358" s="447"/>
      <c r="BZD358" s="447"/>
      <c r="BZE358" s="447"/>
      <c r="BZF358" s="447"/>
      <c r="BZG358" s="447"/>
      <c r="BZH358" s="447"/>
      <c r="BZI358" s="447"/>
      <c r="BZJ358" s="447"/>
      <c r="BZK358" s="447"/>
      <c r="BZL358" s="447"/>
      <c r="BZM358" s="447"/>
      <c r="BZN358" s="447"/>
      <c r="BZO358" s="447"/>
      <c r="BZP358" s="447"/>
      <c r="BZQ358" s="447"/>
      <c r="BZR358" s="447"/>
      <c r="BZS358" s="447"/>
      <c r="BZT358" s="447"/>
      <c r="BZU358" s="447"/>
      <c r="BZV358" s="447"/>
      <c r="BZW358" s="447"/>
      <c r="BZX358" s="447"/>
      <c r="BZY358" s="447"/>
      <c r="BZZ358" s="447"/>
      <c r="CAA358" s="447"/>
      <c r="CAB358" s="447"/>
      <c r="CAC358" s="447"/>
      <c r="CAD358" s="447"/>
      <c r="CAE358" s="447"/>
      <c r="CAF358" s="447"/>
      <c r="CAG358" s="447"/>
      <c r="CAH358" s="447"/>
      <c r="CAI358" s="447"/>
      <c r="CAJ358" s="447"/>
      <c r="CAK358" s="447"/>
      <c r="CAL358" s="447"/>
      <c r="CAM358" s="447"/>
      <c r="CAN358" s="447"/>
      <c r="CAO358" s="447"/>
      <c r="CAP358" s="447"/>
      <c r="CAQ358" s="447"/>
      <c r="CAR358" s="447"/>
      <c r="CAS358" s="447"/>
      <c r="CAT358" s="447"/>
      <c r="CAU358" s="447"/>
      <c r="CAV358" s="447"/>
      <c r="CAW358" s="447"/>
      <c r="CAX358" s="447"/>
      <c r="CAY358" s="447"/>
      <c r="CAZ358" s="447"/>
      <c r="CBA358" s="447"/>
      <c r="CBB358" s="447"/>
      <c r="CBC358" s="447"/>
      <c r="CBD358" s="447"/>
      <c r="CBE358" s="447"/>
      <c r="CBF358" s="447"/>
      <c r="CBG358" s="447"/>
      <c r="CBH358" s="447"/>
      <c r="CBI358" s="447"/>
      <c r="CBJ358" s="447"/>
      <c r="CBK358" s="447"/>
      <c r="CBL358" s="447"/>
      <c r="CBM358" s="447"/>
      <c r="CBN358" s="447"/>
      <c r="CBO358" s="447"/>
      <c r="CBP358" s="447"/>
      <c r="CBQ358" s="447"/>
      <c r="CBR358" s="447"/>
      <c r="CBS358" s="447"/>
      <c r="CBT358" s="447"/>
      <c r="CBU358" s="447"/>
      <c r="CBV358" s="447"/>
      <c r="CBW358" s="447"/>
      <c r="CBX358" s="447"/>
      <c r="CBY358" s="447"/>
      <c r="CBZ358" s="447"/>
      <c r="CCA358" s="447"/>
      <c r="CCB358" s="447"/>
      <c r="CCC358" s="447"/>
      <c r="CCD358" s="447"/>
      <c r="CCE358" s="447"/>
      <c r="CCF358" s="447"/>
      <c r="CCG358" s="447"/>
      <c r="CCH358" s="447"/>
      <c r="CCI358" s="447"/>
      <c r="CCJ358" s="447"/>
      <c r="CCK358" s="447"/>
      <c r="CCL358" s="447"/>
      <c r="CCM358" s="447"/>
      <c r="CCN358" s="447"/>
      <c r="CCO358" s="447"/>
      <c r="CCP358" s="447"/>
      <c r="CCQ358" s="447"/>
      <c r="CCR358" s="447"/>
      <c r="CCS358" s="447"/>
      <c r="CCT358" s="447"/>
      <c r="CCU358" s="447"/>
      <c r="CCV358" s="447"/>
      <c r="CCW358" s="447"/>
      <c r="CCX358" s="447"/>
      <c r="CCY358" s="447"/>
      <c r="CCZ358" s="447"/>
      <c r="CDA358" s="447"/>
      <c r="CDB358" s="447"/>
      <c r="CDC358" s="447"/>
      <c r="CDD358" s="447"/>
      <c r="CDE358" s="447"/>
      <c r="CDF358" s="447"/>
      <c r="CDG358" s="447"/>
      <c r="CDH358" s="447"/>
      <c r="CDI358" s="447"/>
      <c r="CDJ358" s="447"/>
      <c r="CDK358" s="447"/>
      <c r="CDL358" s="447"/>
      <c r="CDM358" s="447"/>
      <c r="CDN358" s="447"/>
      <c r="CDO358" s="447"/>
      <c r="CDP358" s="447"/>
      <c r="CDQ358" s="447"/>
      <c r="CDR358" s="447"/>
      <c r="CDS358" s="447"/>
      <c r="CDT358" s="447"/>
      <c r="CDU358" s="447"/>
      <c r="CDV358" s="447"/>
      <c r="CDW358" s="447"/>
      <c r="CDX358" s="447"/>
      <c r="CDY358" s="447"/>
      <c r="CDZ358" s="447"/>
      <c r="CEA358" s="447"/>
      <c r="CEB358" s="447"/>
      <c r="CEC358" s="447"/>
      <c r="CED358" s="447"/>
      <c r="CEE358" s="447"/>
      <c r="CEF358" s="447"/>
      <c r="CEG358" s="447"/>
      <c r="CEH358" s="447"/>
      <c r="CEI358" s="447"/>
      <c r="CEJ358" s="447"/>
      <c r="CEK358" s="447"/>
      <c r="CEL358" s="447"/>
      <c r="CEM358" s="447"/>
      <c r="CEN358" s="447"/>
      <c r="CEO358" s="447"/>
      <c r="CEP358" s="447"/>
      <c r="CEQ358" s="447"/>
      <c r="CER358" s="447"/>
      <c r="CES358" s="447"/>
      <c r="CET358" s="447"/>
      <c r="CEU358" s="447"/>
      <c r="CEV358" s="447"/>
      <c r="CEW358" s="447"/>
      <c r="CEX358" s="447"/>
      <c r="CEY358" s="447"/>
      <c r="CEZ358" s="447"/>
      <c r="CFA358" s="447"/>
      <c r="CFB358" s="447"/>
      <c r="CFC358" s="447"/>
      <c r="CFD358" s="447"/>
      <c r="CFE358" s="447"/>
      <c r="CFF358" s="447"/>
      <c r="CFG358" s="447"/>
      <c r="CFH358" s="447"/>
      <c r="CFI358" s="447"/>
      <c r="CFJ358" s="447"/>
      <c r="CFK358" s="447"/>
      <c r="CFL358" s="447"/>
      <c r="CFM358" s="447"/>
      <c r="CFN358" s="447"/>
      <c r="CFO358" s="447"/>
      <c r="CFP358" s="447"/>
      <c r="CFQ358" s="447"/>
      <c r="CFR358" s="447"/>
      <c r="CFS358" s="447"/>
      <c r="CFT358" s="447"/>
      <c r="CFU358" s="447"/>
      <c r="CFV358" s="447"/>
      <c r="CFW358" s="447"/>
      <c r="CFX358" s="447"/>
      <c r="CFY358" s="447"/>
      <c r="CFZ358" s="447"/>
      <c r="CGA358" s="447"/>
      <c r="CGB358" s="447"/>
      <c r="CGC358" s="447"/>
      <c r="CGD358" s="447"/>
      <c r="CGE358" s="447"/>
      <c r="CGF358" s="447"/>
      <c r="CGG358" s="447"/>
      <c r="CGH358" s="447"/>
      <c r="CGI358" s="447"/>
      <c r="CGJ358" s="447"/>
      <c r="CGK358" s="447"/>
      <c r="CGL358" s="447"/>
      <c r="CGM358" s="447"/>
      <c r="CGN358" s="447"/>
      <c r="CGO358" s="447"/>
      <c r="CGP358" s="447"/>
      <c r="CGQ358" s="447"/>
      <c r="CGR358" s="447"/>
      <c r="CGS358" s="447"/>
      <c r="CGT358" s="447"/>
      <c r="CGU358" s="447"/>
      <c r="CGV358" s="447"/>
      <c r="CGW358" s="447"/>
      <c r="CGX358" s="447"/>
      <c r="CGY358" s="447"/>
      <c r="CGZ358" s="447"/>
      <c r="CHA358" s="447"/>
      <c r="CHB358" s="447"/>
      <c r="CHC358" s="447"/>
      <c r="CHD358" s="447"/>
      <c r="CHE358" s="447"/>
      <c r="CHF358" s="447"/>
      <c r="CHG358" s="447"/>
      <c r="CHH358" s="447"/>
      <c r="CHI358" s="447"/>
      <c r="CHJ358" s="447"/>
      <c r="CHK358" s="447"/>
      <c r="CHL358" s="447"/>
      <c r="CHM358" s="447"/>
      <c r="CHN358" s="447"/>
      <c r="CHO358" s="447"/>
      <c r="CHP358" s="447"/>
      <c r="CHQ358" s="447"/>
      <c r="CHR358" s="447"/>
      <c r="CHS358" s="447"/>
      <c r="CHT358" s="447"/>
      <c r="CHU358" s="447"/>
      <c r="CHV358" s="447"/>
      <c r="CHW358" s="447"/>
      <c r="CHX358" s="447"/>
      <c r="CHY358" s="447"/>
      <c r="CHZ358" s="447"/>
      <c r="CIA358" s="447"/>
      <c r="CIB358" s="447"/>
      <c r="CIC358" s="447"/>
      <c r="CID358" s="447"/>
      <c r="CIE358" s="447"/>
      <c r="CIF358" s="447"/>
      <c r="CIG358" s="447"/>
      <c r="CIH358" s="447"/>
      <c r="CII358" s="447"/>
      <c r="CIJ358" s="447"/>
      <c r="CIK358" s="447"/>
      <c r="CIL358" s="447"/>
      <c r="CIM358" s="447"/>
      <c r="CIN358" s="447"/>
      <c r="CIO358" s="447"/>
      <c r="CIP358" s="447"/>
      <c r="CIQ358" s="447"/>
      <c r="CIR358" s="447"/>
      <c r="CIS358" s="447"/>
      <c r="CIT358" s="447"/>
      <c r="CIU358" s="447"/>
      <c r="CIV358" s="447"/>
      <c r="CIW358" s="447"/>
      <c r="CIX358" s="447"/>
      <c r="CIY358" s="447"/>
      <c r="CIZ358" s="447"/>
      <c r="CJA358" s="447"/>
      <c r="CJB358" s="447"/>
      <c r="CJC358" s="447"/>
      <c r="CJD358" s="447"/>
      <c r="CJE358" s="447"/>
      <c r="CJF358" s="447"/>
      <c r="CJG358" s="447"/>
      <c r="CJH358" s="447"/>
      <c r="CJI358" s="447"/>
      <c r="CJJ358" s="447"/>
      <c r="CJK358" s="447"/>
      <c r="CJL358" s="447"/>
      <c r="CJM358" s="447"/>
      <c r="CJN358" s="447"/>
      <c r="CJO358" s="447"/>
      <c r="CJP358" s="447"/>
      <c r="CJQ358" s="447"/>
      <c r="CJR358" s="447"/>
      <c r="CJS358" s="447"/>
      <c r="CJT358" s="447"/>
      <c r="CJU358" s="447"/>
      <c r="CJV358" s="447"/>
      <c r="CJW358" s="447"/>
      <c r="CJX358" s="447"/>
      <c r="CJY358" s="447"/>
      <c r="CJZ358" s="447"/>
      <c r="CKA358" s="447"/>
      <c r="CKB358" s="447"/>
      <c r="CKC358" s="447"/>
      <c r="CKD358" s="447"/>
      <c r="CKE358" s="447"/>
      <c r="CKF358" s="447"/>
      <c r="CKG358" s="447"/>
      <c r="CKH358" s="447"/>
      <c r="CKI358" s="447"/>
      <c r="CKJ358" s="447"/>
      <c r="CKK358" s="447"/>
      <c r="CKL358" s="447"/>
      <c r="CKM358" s="447"/>
      <c r="CKN358" s="447"/>
      <c r="CKO358" s="447"/>
      <c r="CKP358" s="447"/>
      <c r="CKQ358" s="447"/>
      <c r="CKR358" s="447"/>
      <c r="CKS358" s="447"/>
      <c r="CKT358" s="447"/>
      <c r="CKU358" s="447"/>
      <c r="CKV358" s="447"/>
      <c r="CKW358" s="447"/>
      <c r="CKX358" s="447"/>
      <c r="CKY358" s="447"/>
      <c r="CKZ358" s="447"/>
      <c r="CLA358" s="447"/>
      <c r="CLB358" s="447"/>
      <c r="CLC358" s="447"/>
      <c r="CLD358" s="447"/>
      <c r="CLE358" s="447"/>
      <c r="CLF358" s="447"/>
      <c r="CLG358" s="447"/>
      <c r="CLH358" s="447"/>
      <c r="CLI358" s="447"/>
      <c r="CLJ358" s="447"/>
      <c r="CLK358" s="447"/>
      <c r="CLL358" s="447"/>
      <c r="CLM358" s="447"/>
      <c r="CLN358" s="447"/>
      <c r="CLO358" s="447"/>
      <c r="CLP358" s="447"/>
      <c r="CLQ358" s="447"/>
      <c r="CLR358" s="447"/>
      <c r="CLS358" s="447"/>
      <c r="CLT358" s="447"/>
      <c r="CLU358" s="447"/>
      <c r="CLV358" s="447"/>
      <c r="CLW358" s="447"/>
      <c r="CLX358" s="447"/>
      <c r="CLY358" s="447"/>
      <c r="CLZ358" s="447"/>
      <c r="CMA358" s="447"/>
      <c r="CMB358" s="447"/>
      <c r="CMC358" s="447"/>
      <c r="CMD358" s="447"/>
      <c r="CME358" s="447"/>
      <c r="CMF358" s="447"/>
      <c r="CMG358" s="447"/>
      <c r="CMH358" s="447"/>
      <c r="CMI358" s="447"/>
      <c r="CMJ358" s="447"/>
      <c r="CMK358" s="447"/>
      <c r="CML358" s="447"/>
      <c r="CMM358" s="447"/>
      <c r="CMN358" s="447"/>
      <c r="CMO358" s="447"/>
      <c r="CMP358" s="447"/>
      <c r="CMQ358" s="447"/>
      <c r="CMR358" s="447"/>
      <c r="CMS358" s="447"/>
      <c r="CMT358" s="447"/>
      <c r="CMU358" s="447"/>
      <c r="CMV358" s="447"/>
      <c r="CMW358" s="447"/>
      <c r="CMX358" s="447"/>
      <c r="CMY358" s="447"/>
      <c r="CMZ358" s="447"/>
      <c r="CNA358" s="447"/>
      <c r="CNB358" s="447"/>
      <c r="CNC358" s="447"/>
      <c r="CND358" s="447"/>
      <c r="CNE358" s="447"/>
      <c r="CNF358" s="447"/>
      <c r="CNG358" s="447"/>
      <c r="CNH358" s="447"/>
      <c r="CNI358" s="447"/>
      <c r="CNJ358" s="447"/>
      <c r="CNK358" s="447"/>
      <c r="CNL358" s="447"/>
      <c r="CNM358" s="447"/>
      <c r="CNN358" s="447"/>
      <c r="CNO358" s="447"/>
      <c r="CNP358" s="447"/>
      <c r="CNQ358" s="447"/>
      <c r="CNR358" s="447"/>
      <c r="CNS358" s="447"/>
      <c r="CNT358" s="447"/>
      <c r="CNU358" s="447"/>
      <c r="CNV358" s="447"/>
      <c r="CNW358" s="447"/>
      <c r="CNX358" s="447"/>
      <c r="CNY358" s="447"/>
      <c r="CNZ358" s="447"/>
      <c r="COA358" s="447"/>
      <c r="COB358" s="447"/>
      <c r="COC358" s="447"/>
      <c r="COD358" s="447"/>
      <c r="COE358" s="447"/>
      <c r="COF358" s="447"/>
      <c r="COG358" s="447"/>
      <c r="COH358" s="447"/>
      <c r="COI358" s="447"/>
      <c r="COJ358" s="447"/>
      <c r="COK358" s="447"/>
      <c r="COL358" s="447"/>
      <c r="COM358" s="447"/>
      <c r="CON358" s="447"/>
      <c r="COO358" s="447"/>
      <c r="COP358" s="447"/>
      <c r="COQ358" s="447"/>
      <c r="COR358" s="447"/>
      <c r="COS358" s="447"/>
      <c r="COT358" s="447"/>
      <c r="COU358" s="447"/>
      <c r="COV358" s="447"/>
      <c r="COW358" s="447"/>
      <c r="COX358" s="447"/>
      <c r="COY358" s="447"/>
      <c r="COZ358" s="447"/>
      <c r="CPA358" s="447"/>
      <c r="CPB358" s="447"/>
      <c r="CPC358" s="447"/>
      <c r="CPD358" s="447"/>
      <c r="CPE358" s="447"/>
      <c r="CPF358" s="447"/>
      <c r="CPG358" s="447"/>
      <c r="CPH358" s="447"/>
      <c r="CPI358" s="447"/>
      <c r="CPJ358" s="447"/>
      <c r="CPK358" s="447"/>
      <c r="CPL358" s="447"/>
      <c r="CPM358" s="447"/>
      <c r="CPN358" s="447"/>
      <c r="CPO358" s="447"/>
      <c r="CPP358" s="447"/>
      <c r="CPQ358" s="447"/>
      <c r="CPR358" s="447"/>
      <c r="CPS358" s="447"/>
      <c r="CPT358" s="447"/>
      <c r="CPU358" s="447"/>
      <c r="CPV358" s="447"/>
      <c r="CPW358" s="447"/>
      <c r="CPX358" s="447"/>
      <c r="CPY358" s="447"/>
      <c r="CPZ358" s="447"/>
      <c r="CQA358" s="447"/>
      <c r="CQB358" s="447"/>
      <c r="CQC358" s="447"/>
      <c r="CQD358" s="447"/>
      <c r="CQE358" s="447"/>
      <c r="CQF358" s="447"/>
      <c r="CQG358" s="447"/>
      <c r="CQH358" s="447"/>
      <c r="CQI358" s="447"/>
      <c r="CQJ358" s="447"/>
      <c r="CQK358" s="447"/>
      <c r="CQL358" s="447"/>
      <c r="CQM358" s="447"/>
      <c r="CQN358" s="447"/>
      <c r="CQO358" s="447"/>
      <c r="CQP358" s="447"/>
      <c r="CQQ358" s="447"/>
      <c r="CQR358" s="447"/>
      <c r="CQS358" s="447"/>
      <c r="CQT358" s="447"/>
      <c r="CQU358" s="447"/>
      <c r="CQV358" s="447"/>
      <c r="CQW358" s="447"/>
      <c r="CQX358" s="447"/>
      <c r="CQY358" s="447"/>
      <c r="CQZ358" s="447"/>
      <c r="CRA358" s="447"/>
      <c r="CRB358" s="447"/>
      <c r="CRC358" s="447"/>
      <c r="CRD358" s="447"/>
      <c r="CRE358" s="447"/>
      <c r="CRF358" s="447"/>
      <c r="CRG358" s="447"/>
      <c r="CRH358" s="447"/>
      <c r="CRI358" s="447"/>
      <c r="CRJ358" s="447"/>
      <c r="CRK358" s="447"/>
      <c r="CRL358" s="447"/>
      <c r="CRM358" s="447"/>
      <c r="CRN358" s="447"/>
      <c r="CRO358" s="447"/>
      <c r="CRP358" s="447"/>
      <c r="CRQ358" s="447"/>
      <c r="CRR358" s="447"/>
      <c r="CRS358" s="447"/>
      <c r="CRT358" s="447"/>
      <c r="CRU358" s="447"/>
      <c r="CRV358" s="447"/>
      <c r="CRW358" s="447"/>
      <c r="CRX358" s="447"/>
      <c r="CRY358" s="447"/>
      <c r="CRZ358" s="447"/>
      <c r="CSA358" s="447"/>
      <c r="CSB358" s="447"/>
      <c r="CSC358" s="447"/>
      <c r="CSD358" s="447"/>
      <c r="CSE358" s="447"/>
      <c r="CSF358" s="447"/>
      <c r="CSG358" s="447"/>
      <c r="CSH358" s="447"/>
      <c r="CSI358" s="447"/>
      <c r="CSJ358" s="447"/>
      <c r="CSK358" s="447"/>
      <c r="CSL358" s="447"/>
      <c r="CSM358" s="447"/>
      <c r="CSN358" s="447"/>
      <c r="CSO358" s="447"/>
      <c r="CSP358" s="447"/>
      <c r="CSQ358" s="447"/>
      <c r="CSR358" s="447"/>
      <c r="CSS358" s="447"/>
      <c r="CST358" s="447"/>
      <c r="CSU358" s="447"/>
      <c r="CSV358" s="447"/>
      <c r="CSW358" s="447"/>
      <c r="CSX358" s="447"/>
      <c r="CSY358" s="447"/>
      <c r="CSZ358" s="447"/>
      <c r="CTA358" s="447"/>
      <c r="CTB358" s="447"/>
      <c r="CTC358" s="447"/>
      <c r="CTD358" s="447"/>
      <c r="CTE358" s="447"/>
      <c r="CTF358" s="447"/>
      <c r="CTG358" s="447"/>
      <c r="CTH358" s="447"/>
      <c r="CTI358" s="447"/>
      <c r="CTJ358" s="447"/>
      <c r="CTK358" s="447"/>
      <c r="CTL358" s="447"/>
      <c r="CTM358" s="447"/>
      <c r="CTN358" s="447"/>
      <c r="CTO358" s="447"/>
      <c r="CTP358" s="447"/>
      <c r="CTQ358" s="447"/>
      <c r="CTR358" s="447"/>
      <c r="CTS358" s="447"/>
      <c r="CTT358" s="447"/>
      <c r="CTU358" s="447"/>
      <c r="CTV358" s="447"/>
      <c r="CTW358" s="447"/>
      <c r="CTX358" s="447"/>
      <c r="CTY358" s="447"/>
      <c r="CTZ358" s="447"/>
      <c r="CUA358" s="447"/>
      <c r="CUB358" s="447"/>
      <c r="CUC358" s="447"/>
      <c r="CUD358" s="447"/>
      <c r="CUE358" s="447"/>
      <c r="CUF358" s="447"/>
      <c r="CUG358" s="447"/>
      <c r="CUH358" s="447"/>
      <c r="CUI358" s="447"/>
      <c r="CUJ358" s="447"/>
      <c r="CUK358" s="447"/>
      <c r="CUL358" s="447"/>
      <c r="CUM358" s="447"/>
      <c r="CUN358" s="447"/>
      <c r="CUO358" s="447"/>
      <c r="CUP358" s="447"/>
      <c r="CUQ358" s="447"/>
      <c r="CUR358" s="447"/>
      <c r="CUS358" s="447"/>
      <c r="CUT358" s="447"/>
      <c r="CUU358" s="447"/>
      <c r="CUV358" s="447"/>
      <c r="CUW358" s="447"/>
      <c r="CUX358" s="447"/>
      <c r="CUY358" s="447"/>
      <c r="CUZ358" s="447"/>
      <c r="CVA358" s="447"/>
      <c r="CVB358" s="447"/>
      <c r="CVC358" s="447"/>
      <c r="CVD358" s="447"/>
      <c r="CVE358" s="447"/>
      <c r="CVF358" s="447"/>
      <c r="CVG358" s="447"/>
      <c r="CVH358" s="447"/>
      <c r="CVI358" s="447"/>
      <c r="CVJ358" s="447"/>
      <c r="CVK358" s="447"/>
      <c r="CVL358" s="447"/>
      <c r="CVM358" s="447"/>
      <c r="CVN358" s="447"/>
      <c r="CVO358" s="447"/>
      <c r="CVP358" s="447"/>
      <c r="CVQ358" s="447"/>
      <c r="CVR358" s="447"/>
      <c r="CVS358" s="447"/>
      <c r="CVT358" s="447"/>
      <c r="CVU358" s="447"/>
      <c r="CVV358" s="447"/>
      <c r="CVW358" s="447"/>
      <c r="CVX358" s="447"/>
      <c r="CVY358" s="447"/>
      <c r="CVZ358" s="447"/>
      <c r="CWA358" s="447"/>
      <c r="CWB358" s="447"/>
      <c r="CWC358" s="447"/>
      <c r="CWD358" s="447"/>
      <c r="CWE358" s="447"/>
      <c r="CWF358" s="447"/>
      <c r="CWG358" s="447"/>
      <c r="CWH358" s="447"/>
      <c r="CWI358" s="447"/>
      <c r="CWJ358" s="447"/>
      <c r="CWK358" s="447"/>
      <c r="CWL358" s="447"/>
      <c r="CWM358" s="447"/>
      <c r="CWN358" s="447"/>
      <c r="CWO358" s="447"/>
      <c r="CWP358" s="447"/>
      <c r="CWQ358" s="447"/>
      <c r="CWR358" s="447"/>
      <c r="CWS358" s="447"/>
      <c r="CWT358" s="447"/>
      <c r="CWU358" s="447"/>
      <c r="CWV358" s="447"/>
      <c r="CWW358" s="447"/>
      <c r="CWX358" s="447"/>
      <c r="CWY358" s="447"/>
      <c r="CWZ358" s="447"/>
      <c r="CXA358" s="447"/>
      <c r="CXB358" s="447"/>
      <c r="CXC358" s="447"/>
      <c r="CXD358" s="447"/>
      <c r="CXE358" s="447"/>
      <c r="CXF358" s="447"/>
      <c r="CXG358" s="447"/>
      <c r="CXH358" s="447"/>
      <c r="CXI358" s="447"/>
      <c r="CXJ358" s="447"/>
      <c r="CXK358" s="447"/>
      <c r="CXL358" s="447"/>
      <c r="CXM358" s="447"/>
      <c r="CXN358" s="447"/>
      <c r="CXO358" s="447"/>
      <c r="CXP358" s="447"/>
      <c r="CXQ358" s="447"/>
      <c r="CXR358" s="447"/>
      <c r="CXS358" s="447"/>
      <c r="CXT358" s="447"/>
      <c r="CXU358" s="447"/>
      <c r="CXV358" s="447"/>
      <c r="CXW358" s="447"/>
      <c r="CXX358" s="447"/>
      <c r="CXY358" s="447"/>
      <c r="CXZ358" s="447"/>
      <c r="CYA358" s="447"/>
      <c r="CYB358" s="447"/>
      <c r="CYC358" s="447"/>
      <c r="CYD358" s="447"/>
      <c r="CYE358" s="447"/>
      <c r="CYF358" s="447"/>
      <c r="CYG358" s="447"/>
      <c r="CYH358" s="447"/>
      <c r="CYI358" s="447"/>
      <c r="CYJ358" s="447"/>
      <c r="CYK358" s="447"/>
      <c r="CYL358" s="447"/>
      <c r="CYM358" s="447"/>
      <c r="CYN358" s="447"/>
      <c r="CYO358" s="447"/>
      <c r="CYP358" s="447"/>
      <c r="CYQ358" s="447"/>
      <c r="CYR358" s="447"/>
      <c r="CYS358" s="447"/>
      <c r="CYT358" s="447"/>
      <c r="CYU358" s="447"/>
      <c r="CYV358" s="447"/>
      <c r="CYW358" s="447"/>
      <c r="CYX358" s="447"/>
      <c r="CYY358" s="447"/>
      <c r="CYZ358" s="447"/>
      <c r="CZA358" s="447"/>
      <c r="CZB358" s="447"/>
      <c r="CZC358" s="447"/>
      <c r="CZD358" s="447"/>
      <c r="CZE358" s="447"/>
      <c r="CZF358" s="447"/>
      <c r="CZG358" s="447"/>
      <c r="CZH358" s="447"/>
      <c r="CZI358" s="447"/>
      <c r="CZJ358" s="447"/>
      <c r="CZK358" s="447"/>
      <c r="CZL358" s="447"/>
      <c r="CZM358" s="447"/>
      <c r="CZN358" s="447"/>
      <c r="CZO358" s="447"/>
      <c r="CZP358" s="447"/>
      <c r="CZQ358" s="447"/>
      <c r="CZR358" s="447"/>
      <c r="CZS358" s="447"/>
      <c r="CZT358" s="447"/>
      <c r="CZU358" s="447"/>
      <c r="CZV358" s="447"/>
      <c r="CZW358" s="447"/>
      <c r="CZX358" s="447"/>
      <c r="CZY358" s="447"/>
      <c r="CZZ358" s="447"/>
      <c r="DAA358" s="447"/>
      <c r="DAB358" s="447"/>
      <c r="DAC358" s="447"/>
      <c r="DAD358" s="447"/>
      <c r="DAE358" s="447"/>
      <c r="DAF358" s="447"/>
      <c r="DAG358" s="447"/>
      <c r="DAH358" s="447"/>
      <c r="DAI358" s="447"/>
      <c r="DAJ358" s="447"/>
      <c r="DAK358" s="447"/>
      <c r="DAL358" s="447"/>
      <c r="DAM358" s="447"/>
      <c r="DAN358" s="447"/>
      <c r="DAO358" s="447"/>
      <c r="DAP358" s="447"/>
      <c r="DAQ358" s="447"/>
      <c r="DAR358" s="447"/>
      <c r="DAS358" s="447"/>
      <c r="DAT358" s="447"/>
      <c r="DAU358" s="447"/>
      <c r="DAV358" s="447"/>
      <c r="DAW358" s="447"/>
      <c r="DAX358" s="447"/>
      <c r="DAY358" s="447"/>
      <c r="DAZ358" s="447"/>
      <c r="DBA358" s="447"/>
      <c r="DBB358" s="447"/>
      <c r="DBC358" s="447"/>
      <c r="DBD358" s="447"/>
      <c r="DBE358" s="447"/>
      <c r="DBF358" s="447"/>
      <c r="DBG358" s="447"/>
      <c r="DBH358" s="447"/>
      <c r="DBI358" s="447"/>
      <c r="DBJ358" s="447"/>
      <c r="DBK358" s="447"/>
      <c r="DBL358" s="447"/>
      <c r="DBM358" s="447"/>
      <c r="DBN358" s="447"/>
      <c r="DBO358" s="447"/>
      <c r="DBP358" s="447"/>
      <c r="DBQ358" s="447"/>
      <c r="DBR358" s="447"/>
      <c r="DBS358" s="447"/>
      <c r="DBT358" s="447"/>
      <c r="DBU358" s="447"/>
      <c r="DBV358" s="447"/>
      <c r="DBW358" s="447"/>
      <c r="DBX358" s="447"/>
      <c r="DBY358" s="447"/>
      <c r="DBZ358" s="447"/>
      <c r="DCA358" s="447"/>
      <c r="DCB358" s="447"/>
      <c r="DCC358" s="447"/>
      <c r="DCD358" s="447"/>
      <c r="DCE358" s="447"/>
      <c r="DCF358" s="447"/>
      <c r="DCG358" s="447"/>
      <c r="DCH358" s="447"/>
      <c r="DCI358" s="447"/>
      <c r="DCJ358" s="447"/>
      <c r="DCK358" s="447"/>
      <c r="DCL358" s="447"/>
      <c r="DCM358" s="447"/>
      <c r="DCN358" s="447"/>
      <c r="DCO358" s="447"/>
      <c r="DCP358" s="447"/>
      <c r="DCQ358" s="447"/>
      <c r="DCR358" s="447"/>
      <c r="DCS358" s="447"/>
      <c r="DCT358" s="447"/>
      <c r="DCU358" s="447"/>
      <c r="DCV358" s="447"/>
      <c r="DCW358" s="447"/>
      <c r="DCX358" s="447"/>
      <c r="DCY358" s="447"/>
      <c r="DCZ358" s="447"/>
      <c r="DDA358" s="447"/>
      <c r="DDB358" s="447"/>
      <c r="DDC358" s="447"/>
      <c r="DDD358" s="447"/>
      <c r="DDE358" s="447"/>
      <c r="DDF358" s="447"/>
      <c r="DDG358" s="447"/>
      <c r="DDH358" s="447"/>
      <c r="DDI358" s="447"/>
      <c r="DDJ358" s="447"/>
      <c r="DDK358" s="447"/>
      <c r="DDL358" s="447"/>
      <c r="DDM358" s="447"/>
      <c r="DDN358" s="447"/>
      <c r="DDO358" s="447"/>
      <c r="DDP358" s="447"/>
      <c r="DDQ358" s="447"/>
      <c r="DDR358" s="447"/>
      <c r="DDS358" s="447"/>
      <c r="DDT358" s="447"/>
      <c r="DDU358" s="447"/>
      <c r="DDV358" s="447"/>
      <c r="DDW358" s="447"/>
      <c r="DDX358" s="447"/>
      <c r="DDY358" s="447"/>
      <c r="DDZ358" s="447"/>
      <c r="DEA358" s="447"/>
      <c r="DEB358" s="447"/>
      <c r="DEC358" s="447"/>
      <c r="DED358" s="447"/>
      <c r="DEE358" s="447"/>
      <c r="DEF358" s="447"/>
      <c r="DEG358" s="447"/>
      <c r="DEH358" s="447"/>
      <c r="DEI358" s="447"/>
      <c r="DEJ358" s="447"/>
      <c r="DEK358" s="447"/>
      <c r="DEL358" s="447"/>
      <c r="DEM358" s="447"/>
      <c r="DEN358" s="447"/>
      <c r="DEO358" s="447"/>
      <c r="DEP358" s="447"/>
      <c r="DEQ358" s="447"/>
      <c r="DER358" s="447"/>
      <c r="DES358" s="447"/>
      <c r="DET358" s="447"/>
      <c r="DEU358" s="447"/>
      <c r="DEV358" s="447"/>
      <c r="DEW358" s="447"/>
      <c r="DEX358" s="447"/>
      <c r="DEY358" s="447"/>
      <c r="DEZ358" s="447"/>
      <c r="DFA358" s="447"/>
      <c r="DFB358" s="447"/>
      <c r="DFC358" s="447"/>
      <c r="DFD358" s="447"/>
      <c r="DFE358" s="447"/>
      <c r="DFF358" s="447"/>
      <c r="DFG358" s="447"/>
      <c r="DFH358" s="447"/>
      <c r="DFI358" s="447"/>
      <c r="DFJ358" s="447"/>
      <c r="DFK358" s="447"/>
      <c r="DFL358" s="447"/>
      <c r="DFM358" s="447"/>
      <c r="DFN358" s="447"/>
      <c r="DFO358" s="447"/>
      <c r="DFP358" s="447"/>
      <c r="DFQ358" s="447"/>
      <c r="DFR358" s="447"/>
      <c r="DFS358" s="447"/>
      <c r="DFT358" s="447"/>
      <c r="DFU358" s="447"/>
      <c r="DFV358" s="447"/>
      <c r="DFW358" s="447"/>
      <c r="DFX358" s="447"/>
      <c r="DFY358" s="447"/>
      <c r="DFZ358" s="447"/>
      <c r="DGA358" s="447"/>
      <c r="DGB358" s="447"/>
      <c r="DGC358" s="447"/>
      <c r="DGD358" s="447"/>
      <c r="DGE358" s="447"/>
      <c r="DGF358" s="447"/>
      <c r="DGG358" s="447"/>
      <c r="DGH358" s="447"/>
      <c r="DGI358" s="447"/>
      <c r="DGJ358" s="447"/>
      <c r="DGK358" s="447"/>
      <c r="DGL358" s="447"/>
      <c r="DGM358" s="447"/>
      <c r="DGN358" s="447"/>
      <c r="DGO358" s="447"/>
      <c r="DGP358" s="447"/>
      <c r="DGQ358" s="447"/>
      <c r="DGR358" s="447"/>
      <c r="DGS358" s="447"/>
      <c r="DGT358" s="447"/>
      <c r="DGU358" s="447"/>
      <c r="DGV358" s="447"/>
      <c r="DGW358" s="447"/>
      <c r="DGX358" s="447"/>
      <c r="DGY358" s="447"/>
      <c r="DGZ358" s="447"/>
      <c r="DHA358" s="447"/>
      <c r="DHB358" s="447"/>
      <c r="DHC358" s="447"/>
      <c r="DHD358" s="447"/>
      <c r="DHE358" s="447"/>
      <c r="DHF358" s="447"/>
      <c r="DHG358" s="447"/>
      <c r="DHH358" s="447"/>
      <c r="DHI358" s="447"/>
      <c r="DHJ358" s="447"/>
      <c r="DHK358" s="447"/>
      <c r="DHL358" s="447"/>
      <c r="DHM358" s="447"/>
      <c r="DHN358" s="447"/>
      <c r="DHO358" s="447"/>
      <c r="DHP358" s="447"/>
      <c r="DHQ358" s="447"/>
      <c r="DHR358" s="447"/>
      <c r="DHS358" s="447"/>
      <c r="DHT358" s="447"/>
      <c r="DHU358" s="447"/>
      <c r="DHV358" s="447"/>
      <c r="DHW358" s="447"/>
      <c r="DHX358" s="447"/>
      <c r="DHY358" s="447"/>
      <c r="DHZ358" s="447"/>
      <c r="DIA358" s="447"/>
      <c r="DIB358" s="447"/>
      <c r="DIC358" s="447"/>
      <c r="DID358" s="447"/>
      <c r="DIE358" s="447"/>
      <c r="DIF358" s="447"/>
      <c r="DIG358" s="447"/>
      <c r="DIH358" s="447"/>
      <c r="DII358" s="447"/>
      <c r="DIJ358" s="447"/>
      <c r="DIK358" s="447"/>
      <c r="DIL358" s="447"/>
      <c r="DIM358" s="447"/>
      <c r="DIN358" s="447"/>
      <c r="DIO358" s="447"/>
      <c r="DIP358" s="447"/>
      <c r="DIQ358" s="447"/>
      <c r="DIR358" s="447"/>
      <c r="DIS358" s="447"/>
      <c r="DIT358" s="447"/>
      <c r="DIU358" s="447"/>
      <c r="DIV358" s="447"/>
      <c r="DIW358" s="447"/>
      <c r="DIX358" s="447"/>
      <c r="DIY358" s="447"/>
      <c r="DIZ358" s="447"/>
      <c r="DJA358" s="447"/>
      <c r="DJB358" s="447"/>
      <c r="DJC358" s="447"/>
      <c r="DJD358" s="447"/>
      <c r="DJE358" s="447"/>
      <c r="DJF358" s="447"/>
      <c r="DJG358" s="447"/>
      <c r="DJH358" s="447"/>
      <c r="DJI358" s="447"/>
      <c r="DJJ358" s="447"/>
      <c r="DJK358" s="447"/>
      <c r="DJL358" s="447"/>
      <c r="DJM358" s="447"/>
      <c r="DJN358" s="447"/>
      <c r="DJO358" s="447"/>
      <c r="DJP358" s="447"/>
      <c r="DJQ358" s="447"/>
      <c r="DJR358" s="447"/>
      <c r="DJS358" s="447"/>
      <c r="DJT358" s="447"/>
      <c r="DJU358" s="447"/>
      <c r="DJV358" s="447"/>
      <c r="DJW358" s="447"/>
      <c r="DJX358" s="447"/>
      <c r="DJY358" s="447"/>
      <c r="DJZ358" s="447"/>
      <c r="DKA358" s="447"/>
      <c r="DKB358" s="447"/>
      <c r="DKC358" s="447"/>
      <c r="DKD358" s="447"/>
      <c r="DKE358" s="447"/>
      <c r="DKF358" s="447"/>
      <c r="DKG358" s="447"/>
      <c r="DKH358" s="447"/>
      <c r="DKI358" s="447"/>
      <c r="DKJ358" s="447"/>
      <c r="DKK358" s="447"/>
      <c r="DKL358" s="447"/>
      <c r="DKM358" s="447"/>
      <c r="DKN358" s="447"/>
      <c r="DKO358" s="447"/>
      <c r="DKP358" s="447"/>
      <c r="DKQ358" s="447"/>
      <c r="DKR358" s="447"/>
      <c r="DKS358" s="447"/>
      <c r="DKT358" s="447"/>
      <c r="DKU358" s="447"/>
      <c r="DKV358" s="447"/>
      <c r="DKW358" s="447"/>
      <c r="DKX358" s="447"/>
      <c r="DKY358" s="447"/>
      <c r="DKZ358" s="447"/>
      <c r="DLA358" s="447"/>
      <c r="DLB358" s="447"/>
      <c r="DLC358" s="447"/>
      <c r="DLD358" s="447"/>
      <c r="DLE358" s="447"/>
      <c r="DLF358" s="447"/>
      <c r="DLG358" s="447"/>
      <c r="DLH358" s="447"/>
      <c r="DLI358" s="447"/>
      <c r="DLJ358" s="447"/>
      <c r="DLK358" s="447"/>
      <c r="DLL358" s="447"/>
      <c r="DLM358" s="447"/>
      <c r="DLN358" s="447"/>
      <c r="DLO358" s="447"/>
      <c r="DLP358" s="447"/>
      <c r="DLQ358" s="447"/>
      <c r="DLR358" s="447"/>
      <c r="DLS358" s="447"/>
      <c r="DLT358" s="447"/>
      <c r="DLU358" s="447"/>
      <c r="DLV358" s="447"/>
      <c r="DLW358" s="447"/>
      <c r="DLX358" s="447"/>
      <c r="DLY358" s="447"/>
      <c r="DLZ358" s="447"/>
      <c r="DMA358" s="447"/>
      <c r="DMB358" s="447"/>
      <c r="DMC358" s="447"/>
      <c r="DMD358" s="447"/>
      <c r="DME358" s="447"/>
      <c r="DMF358" s="447"/>
      <c r="DMG358" s="447"/>
      <c r="DMH358" s="447"/>
      <c r="DMI358" s="447"/>
      <c r="DMJ358" s="447"/>
      <c r="DMK358" s="447"/>
      <c r="DML358" s="447"/>
      <c r="DMM358" s="447"/>
      <c r="DMN358" s="447"/>
      <c r="DMO358" s="447"/>
      <c r="DMP358" s="447"/>
      <c r="DMQ358" s="447"/>
      <c r="DMR358" s="447"/>
      <c r="DMS358" s="447"/>
      <c r="DMT358" s="447"/>
      <c r="DMU358" s="447"/>
      <c r="DMV358" s="447"/>
      <c r="DMW358" s="447"/>
      <c r="DMX358" s="447"/>
      <c r="DMY358" s="447"/>
      <c r="DMZ358" s="447"/>
      <c r="DNA358" s="447"/>
      <c r="DNB358" s="447"/>
      <c r="DNC358" s="447"/>
      <c r="DND358" s="447"/>
      <c r="DNE358" s="447"/>
      <c r="DNF358" s="447"/>
      <c r="DNG358" s="447"/>
      <c r="DNH358" s="447"/>
      <c r="DNI358" s="447"/>
      <c r="DNJ358" s="447"/>
      <c r="DNK358" s="447"/>
      <c r="DNL358" s="447"/>
      <c r="DNM358" s="447"/>
      <c r="DNN358" s="447"/>
      <c r="DNO358" s="447"/>
      <c r="DNP358" s="447"/>
      <c r="DNQ358" s="447"/>
      <c r="DNR358" s="447"/>
      <c r="DNS358" s="447"/>
      <c r="DNT358" s="447"/>
      <c r="DNU358" s="447"/>
      <c r="DNV358" s="447"/>
      <c r="DNW358" s="447"/>
      <c r="DNX358" s="447"/>
      <c r="DNY358" s="447"/>
      <c r="DNZ358" s="447"/>
      <c r="DOA358" s="447"/>
      <c r="DOB358" s="447"/>
      <c r="DOC358" s="447"/>
      <c r="DOD358" s="447"/>
      <c r="DOE358" s="447"/>
      <c r="DOF358" s="447"/>
      <c r="DOG358" s="447"/>
      <c r="DOH358" s="447"/>
      <c r="DOI358" s="447"/>
      <c r="DOJ358" s="447"/>
      <c r="DOK358" s="447"/>
      <c r="DOL358" s="447"/>
      <c r="DOM358" s="447"/>
      <c r="DON358" s="447"/>
      <c r="DOO358" s="447"/>
      <c r="DOP358" s="447"/>
      <c r="DOQ358" s="447"/>
      <c r="DOR358" s="447"/>
      <c r="DOS358" s="447"/>
      <c r="DOT358" s="447"/>
      <c r="DOU358" s="447"/>
      <c r="DOV358" s="447"/>
      <c r="DOW358" s="447"/>
      <c r="DOX358" s="447"/>
      <c r="DOY358" s="447"/>
      <c r="DOZ358" s="447"/>
      <c r="DPA358" s="447"/>
      <c r="DPB358" s="447"/>
      <c r="DPC358" s="447"/>
      <c r="DPD358" s="447"/>
      <c r="DPE358" s="447"/>
      <c r="DPF358" s="447"/>
      <c r="DPG358" s="447"/>
      <c r="DPH358" s="447"/>
      <c r="DPI358" s="447"/>
      <c r="DPJ358" s="447"/>
      <c r="DPK358" s="447"/>
      <c r="DPL358" s="447"/>
      <c r="DPM358" s="447"/>
      <c r="DPN358" s="447"/>
      <c r="DPO358" s="447"/>
      <c r="DPP358" s="447"/>
      <c r="DPQ358" s="447"/>
      <c r="DPR358" s="447"/>
      <c r="DPS358" s="447"/>
      <c r="DPT358" s="447"/>
      <c r="DPU358" s="447"/>
      <c r="DPV358" s="447"/>
      <c r="DPW358" s="447"/>
      <c r="DPX358" s="447"/>
      <c r="DPY358" s="447"/>
      <c r="DPZ358" s="447"/>
      <c r="DQA358" s="447"/>
      <c r="DQB358" s="447"/>
      <c r="DQC358" s="447"/>
      <c r="DQD358" s="447"/>
      <c r="DQE358" s="447"/>
      <c r="DQF358" s="447"/>
      <c r="DQG358" s="447"/>
      <c r="DQH358" s="447"/>
      <c r="DQI358" s="447"/>
      <c r="DQJ358" s="447"/>
      <c r="DQK358" s="447"/>
      <c r="DQL358" s="447"/>
      <c r="DQM358" s="447"/>
      <c r="DQN358" s="447"/>
      <c r="DQO358" s="447"/>
      <c r="DQP358" s="447"/>
      <c r="DQQ358" s="447"/>
      <c r="DQR358" s="447"/>
      <c r="DQS358" s="447"/>
      <c r="DQT358" s="447"/>
      <c r="DQU358" s="447"/>
      <c r="DQV358" s="447"/>
      <c r="DQW358" s="447"/>
      <c r="DQX358" s="447"/>
      <c r="DQY358" s="447"/>
      <c r="DQZ358" s="447"/>
      <c r="DRA358" s="447"/>
      <c r="DRB358" s="447"/>
      <c r="DRC358" s="447"/>
      <c r="DRD358" s="447"/>
      <c r="DRE358" s="447"/>
      <c r="DRF358" s="447"/>
      <c r="DRG358" s="447"/>
      <c r="DRH358" s="447"/>
      <c r="DRI358" s="447"/>
      <c r="DRJ358" s="447"/>
      <c r="DRK358" s="447"/>
      <c r="DRL358" s="447"/>
      <c r="DRM358" s="447"/>
      <c r="DRN358" s="447"/>
      <c r="DRO358" s="447"/>
      <c r="DRP358" s="447"/>
      <c r="DRQ358" s="447"/>
      <c r="DRR358" s="447"/>
      <c r="DRS358" s="447"/>
      <c r="DRT358" s="447"/>
      <c r="DRU358" s="447"/>
      <c r="DRV358" s="447"/>
      <c r="DRW358" s="447"/>
      <c r="DRX358" s="447"/>
      <c r="DRY358" s="447"/>
      <c r="DRZ358" s="447"/>
      <c r="DSA358" s="447"/>
      <c r="DSB358" s="447"/>
      <c r="DSC358" s="447"/>
      <c r="DSD358" s="447"/>
      <c r="DSE358" s="447"/>
      <c r="DSF358" s="447"/>
      <c r="DSG358" s="447"/>
      <c r="DSH358" s="447"/>
      <c r="DSI358" s="447"/>
      <c r="DSJ358" s="447"/>
      <c r="DSK358" s="447"/>
      <c r="DSL358" s="447"/>
      <c r="DSM358" s="447"/>
      <c r="DSN358" s="447"/>
      <c r="DSO358" s="447"/>
      <c r="DSP358" s="447"/>
      <c r="DSQ358" s="447"/>
      <c r="DSR358" s="447"/>
      <c r="DSS358" s="447"/>
      <c r="DST358" s="447"/>
      <c r="DSU358" s="447"/>
      <c r="DSV358" s="447"/>
      <c r="DSW358" s="447"/>
      <c r="DSX358" s="447"/>
      <c r="DSY358" s="447"/>
      <c r="DSZ358" s="447"/>
      <c r="DTA358" s="447"/>
      <c r="DTB358" s="447"/>
      <c r="DTC358" s="447"/>
      <c r="DTD358" s="447"/>
      <c r="DTE358" s="447"/>
      <c r="DTF358" s="447"/>
      <c r="DTG358" s="447"/>
      <c r="DTH358" s="447"/>
      <c r="DTI358" s="447"/>
      <c r="DTJ358" s="447"/>
      <c r="DTK358" s="447"/>
      <c r="DTL358" s="447"/>
      <c r="DTM358" s="447"/>
      <c r="DTN358" s="447"/>
      <c r="DTO358" s="447"/>
      <c r="DTP358" s="447"/>
      <c r="DTQ358" s="447"/>
      <c r="DTR358" s="447"/>
      <c r="DTS358" s="447"/>
      <c r="DTT358" s="447"/>
      <c r="DTU358" s="447"/>
      <c r="DTV358" s="447"/>
      <c r="DTW358" s="447"/>
      <c r="DTX358" s="447"/>
      <c r="DTY358" s="447"/>
      <c r="DTZ358" s="447"/>
      <c r="DUA358" s="447"/>
      <c r="DUB358" s="447"/>
      <c r="DUC358" s="447"/>
      <c r="DUD358" s="447"/>
      <c r="DUE358" s="447"/>
      <c r="DUF358" s="447"/>
      <c r="DUG358" s="447"/>
      <c r="DUH358" s="447"/>
      <c r="DUI358" s="447"/>
      <c r="DUJ358" s="447"/>
      <c r="DUK358" s="447"/>
      <c r="DUL358" s="447"/>
      <c r="DUM358" s="447"/>
      <c r="DUN358" s="447"/>
      <c r="DUO358" s="447"/>
      <c r="DUP358" s="447"/>
      <c r="DUQ358" s="447"/>
      <c r="DUR358" s="447"/>
      <c r="DUS358" s="447"/>
      <c r="DUT358" s="447"/>
      <c r="DUU358" s="447"/>
      <c r="DUV358" s="447"/>
      <c r="DUW358" s="447"/>
      <c r="DUX358" s="447"/>
      <c r="DUY358" s="447"/>
      <c r="DUZ358" s="447"/>
      <c r="DVA358" s="447"/>
      <c r="DVB358" s="447"/>
      <c r="DVC358" s="447"/>
      <c r="DVD358" s="447"/>
      <c r="DVE358" s="447"/>
      <c r="DVF358" s="447"/>
      <c r="DVG358" s="447"/>
      <c r="DVH358" s="447"/>
      <c r="DVI358" s="447"/>
      <c r="DVJ358" s="447"/>
      <c r="DVK358" s="447"/>
      <c r="DVL358" s="447"/>
      <c r="DVM358" s="447"/>
      <c r="DVN358" s="447"/>
      <c r="DVO358" s="447"/>
      <c r="DVP358" s="447"/>
      <c r="DVQ358" s="447"/>
      <c r="DVR358" s="447"/>
      <c r="DVS358" s="447"/>
      <c r="DVT358" s="447"/>
      <c r="DVU358" s="447"/>
      <c r="DVV358" s="447"/>
      <c r="DVW358" s="447"/>
      <c r="DVX358" s="447"/>
      <c r="DVY358" s="447"/>
      <c r="DVZ358" s="447"/>
      <c r="DWA358" s="447"/>
      <c r="DWB358" s="447"/>
      <c r="DWC358" s="447"/>
      <c r="DWD358" s="447"/>
      <c r="DWE358" s="447"/>
      <c r="DWF358" s="447"/>
      <c r="DWG358" s="447"/>
      <c r="DWH358" s="447"/>
      <c r="DWI358" s="447"/>
      <c r="DWJ358" s="447"/>
      <c r="DWK358" s="447"/>
      <c r="DWL358" s="447"/>
      <c r="DWM358" s="447"/>
      <c r="DWN358" s="447"/>
      <c r="DWO358" s="447"/>
      <c r="DWP358" s="447"/>
      <c r="DWQ358" s="447"/>
      <c r="DWR358" s="447"/>
      <c r="DWS358" s="447"/>
      <c r="DWT358" s="447"/>
      <c r="DWU358" s="447"/>
      <c r="DWV358" s="447"/>
      <c r="DWW358" s="447"/>
      <c r="DWX358" s="447"/>
      <c r="DWY358" s="447"/>
      <c r="DWZ358" s="447"/>
      <c r="DXA358" s="447"/>
      <c r="DXB358" s="447"/>
      <c r="DXC358" s="447"/>
      <c r="DXD358" s="447"/>
      <c r="DXE358" s="447"/>
      <c r="DXF358" s="447"/>
      <c r="DXG358" s="447"/>
      <c r="DXH358" s="447"/>
      <c r="DXI358" s="447"/>
      <c r="DXJ358" s="447"/>
      <c r="DXK358" s="447"/>
      <c r="DXL358" s="447"/>
      <c r="DXM358" s="447"/>
      <c r="DXN358" s="447"/>
      <c r="DXO358" s="447"/>
      <c r="DXP358" s="447"/>
      <c r="DXQ358" s="447"/>
      <c r="DXR358" s="447"/>
      <c r="DXS358" s="447"/>
      <c r="DXT358" s="447"/>
      <c r="DXU358" s="447"/>
      <c r="DXV358" s="447"/>
      <c r="DXW358" s="447"/>
      <c r="DXX358" s="447"/>
      <c r="DXY358" s="447"/>
      <c r="DXZ358" s="447"/>
      <c r="DYA358" s="447"/>
      <c r="DYB358" s="447"/>
      <c r="DYC358" s="447"/>
      <c r="DYD358" s="447"/>
      <c r="DYE358" s="447"/>
      <c r="DYF358" s="447"/>
      <c r="DYG358" s="447"/>
      <c r="DYH358" s="447"/>
      <c r="DYI358" s="447"/>
      <c r="DYJ358" s="447"/>
      <c r="DYK358" s="447"/>
      <c r="DYL358" s="447"/>
      <c r="DYM358" s="447"/>
      <c r="DYN358" s="447"/>
      <c r="DYO358" s="447"/>
      <c r="DYP358" s="447"/>
      <c r="DYQ358" s="447"/>
      <c r="DYR358" s="447"/>
      <c r="DYS358" s="447"/>
      <c r="DYT358" s="447"/>
      <c r="DYU358" s="447"/>
      <c r="DYV358" s="447"/>
      <c r="DYW358" s="447"/>
      <c r="DYX358" s="447"/>
      <c r="DYY358" s="447"/>
      <c r="DYZ358" s="447"/>
      <c r="DZA358" s="447"/>
      <c r="DZB358" s="447"/>
      <c r="DZC358" s="447"/>
      <c r="DZD358" s="447"/>
      <c r="DZE358" s="447"/>
      <c r="DZF358" s="447"/>
      <c r="DZG358" s="447"/>
      <c r="DZH358" s="447"/>
      <c r="DZI358" s="447"/>
      <c r="DZJ358" s="447"/>
      <c r="DZK358" s="447"/>
      <c r="DZL358" s="447"/>
      <c r="DZM358" s="447"/>
      <c r="DZN358" s="447"/>
      <c r="DZO358" s="447"/>
      <c r="DZP358" s="447"/>
      <c r="DZQ358" s="447"/>
      <c r="DZR358" s="447"/>
      <c r="DZS358" s="447"/>
      <c r="DZT358" s="447"/>
      <c r="DZU358" s="447"/>
      <c r="DZV358" s="447"/>
      <c r="DZW358" s="447"/>
      <c r="DZX358" s="447"/>
      <c r="DZY358" s="447"/>
      <c r="DZZ358" s="447"/>
      <c r="EAA358" s="447"/>
      <c r="EAB358" s="447"/>
      <c r="EAC358" s="447"/>
      <c r="EAD358" s="447"/>
      <c r="EAE358" s="447"/>
      <c r="EAF358" s="447"/>
      <c r="EAG358" s="447"/>
      <c r="EAH358" s="447"/>
      <c r="EAI358" s="447"/>
      <c r="EAJ358" s="447"/>
      <c r="EAK358" s="447"/>
      <c r="EAL358" s="447"/>
      <c r="EAM358" s="447"/>
      <c r="EAN358" s="447"/>
      <c r="EAO358" s="447"/>
      <c r="EAP358" s="447"/>
      <c r="EAQ358" s="447"/>
      <c r="EAR358" s="447"/>
      <c r="EAS358" s="447"/>
      <c r="EAT358" s="447"/>
      <c r="EAU358" s="447"/>
      <c r="EAV358" s="447"/>
      <c r="EAW358" s="447"/>
      <c r="EAX358" s="447"/>
      <c r="EAY358" s="447"/>
      <c r="EAZ358" s="447"/>
      <c r="EBA358" s="447"/>
      <c r="EBB358" s="447"/>
      <c r="EBC358" s="447"/>
      <c r="EBD358" s="447"/>
      <c r="EBE358" s="447"/>
      <c r="EBF358" s="447"/>
      <c r="EBG358" s="447"/>
      <c r="EBH358" s="447"/>
      <c r="EBI358" s="447"/>
      <c r="EBJ358" s="447"/>
      <c r="EBK358" s="447"/>
      <c r="EBL358" s="447"/>
      <c r="EBM358" s="447"/>
      <c r="EBN358" s="447"/>
      <c r="EBO358" s="447"/>
      <c r="EBP358" s="447"/>
      <c r="EBQ358" s="447"/>
      <c r="EBR358" s="447"/>
      <c r="EBS358" s="447"/>
      <c r="EBT358" s="447"/>
      <c r="EBU358" s="447"/>
      <c r="EBV358" s="447"/>
      <c r="EBW358" s="447"/>
      <c r="EBX358" s="447"/>
      <c r="EBY358" s="447"/>
      <c r="EBZ358" s="447"/>
      <c r="ECA358" s="447"/>
      <c r="ECB358" s="447"/>
      <c r="ECC358" s="447"/>
      <c r="ECD358" s="447"/>
      <c r="ECE358" s="447"/>
      <c r="ECF358" s="447"/>
      <c r="ECG358" s="447"/>
      <c r="ECH358" s="447"/>
      <c r="ECI358" s="447"/>
      <c r="ECJ358" s="447"/>
      <c r="ECK358" s="447"/>
      <c r="ECL358" s="447"/>
      <c r="ECM358" s="447"/>
      <c r="ECN358" s="447"/>
      <c r="ECO358" s="447"/>
      <c r="ECP358" s="447"/>
      <c r="ECQ358" s="447"/>
      <c r="ECR358" s="447"/>
      <c r="ECS358" s="447"/>
      <c r="ECT358" s="447"/>
      <c r="ECU358" s="447"/>
      <c r="ECV358" s="447"/>
      <c r="ECW358" s="447"/>
      <c r="ECX358" s="447"/>
      <c r="ECY358" s="447"/>
      <c r="ECZ358" s="447"/>
      <c r="EDA358" s="447"/>
      <c r="EDB358" s="447"/>
      <c r="EDC358" s="447"/>
      <c r="EDD358" s="447"/>
      <c r="EDE358" s="447"/>
      <c r="EDF358" s="447"/>
      <c r="EDG358" s="447"/>
      <c r="EDH358" s="447"/>
      <c r="EDI358" s="447"/>
      <c r="EDJ358" s="447"/>
      <c r="EDK358" s="447"/>
      <c r="EDL358" s="447"/>
      <c r="EDM358" s="447"/>
      <c r="EDN358" s="447"/>
      <c r="EDO358" s="447"/>
      <c r="EDP358" s="447"/>
      <c r="EDQ358" s="447"/>
      <c r="EDR358" s="447"/>
      <c r="EDS358" s="447"/>
      <c r="EDT358" s="447"/>
      <c r="EDU358" s="447"/>
      <c r="EDV358" s="447"/>
      <c r="EDW358" s="447"/>
      <c r="EDX358" s="447"/>
      <c r="EDY358" s="447"/>
      <c r="EDZ358" s="447"/>
      <c r="EEA358" s="447"/>
      <c r="EEB358" s="447"/>
      <c r="EEC358" s="447"/>
      <c r="EED358" s="447"/>
      <c r="EEE358" s="447"/>
      <c r="EEF358" s="447"/>
      <c r="EEG358" s="447"/>
      <c r="EEH358" s="447"/>
      <c r="EEI358" s="447"/>
      <c r="EEJ358" s="447"/>
      <c r="EEK358" s="447"/>
      <c r="EEL358" s="447"/>
      <c r="EEM358" s="447"/>
      <c r="EEN358" s="447"/>
      <c r="EEO358" s="447"/>
      <c r="EEP358" s="447"/>
      <c r="EEQ358" s="447"/>
      <c r="EER358" s="447"/>
      <c r="EES358" s="447"/>
      <c r="EET358" s="447"/>
      <c r="EEU358" s="447"/>
      <c r="EEV358" s="447"/>
      <c r="EEW358" s="447"/>
      <c r="EEX358" s="447"/>
      <c r="EEY358" s="447"/>
      <c r="EEZ358" s="447"/>
      <c r="EFA358" s="447"/>
      <c r="EFB358" s="447"/>
      <c r="EFC358" s="447"/>
      <c r="EFD358" s="447"/>
      <c r="EFE358" s="447"/>
      <c r="EFF358" s="447"/>
      <c r="EFG358" s="447"/>
      <c r="EFH358" s="447"/>
      <c r="EFI358" s="447"/>
      <c r="EFJ358" s="447"/>
      <c r="EFK358" s="447"/>
      <c r="EFL358" s="447"/>
      <c r="EFM358" s="447"/>
      <c r="EFN358" s="447"/>
      <c r="EFO358" s="447"/>
      <c r="EFP358" s="447"/>
      <c r="EFQ358" s="447"/>
      <c r="EFR358" s="447"/>
      <c r="EFS358" s="447"/>
      <c r="EFT358" s="447"/>
      <c r="EFU358" s="447"/>
      <c r="EFV358" s="447"/>
      <c r="EFW358" s="447"/>
      <c r="EFX358" s="447"/>
      <c r="EFY358" s="447"/>
      <c r="EFZ358" s="447"/>
      <c r="EGA358" s="447"/>
      <c r="EGB358" s="447"/>
      <c r="EGC358" s="447"/>
      <c r="EGD358" s="447"/>
      <c r="EGE358" s="447"/>
      <c r="EGF358" s="447"/>
      <c r="EGG358" s="447"/>
      <c r="EGH358" s="447"/>
      <c r="EGI358" s="447"/>
      <c r="EGJ358" s="447"/>
      <c r="EGK358" s="447"/>
      <c r="EGL358" s="447"/>
      <c r="EGM358" s="447"/>
      <c r="EGN358" s="447"/>
      <c r="EGO358" s="447"/>
      <c r="EGP358" s="447"/>
      <c r="EGQ358" s="447"/>
      <c r="EGR358" s="447"/>
      <c r="EGS358" s="447"/>
      <c r="EGT358" s="447"/>
      <c r="EGU358" s="447"/>
      <c r="EGV358" s="447"/>
      <c r="EGW358" s="447"/>
      <c r="EGX358" s="447"/>
      <c r="EGY358" s="447"/>
      <c r="EGZ358" s="447"/>
      <c r="EHA358" s="447"/>
      <c r="EHB358" s="447"/>
      <c r="EHC358" s="447"/>
      <c r="EHD358" s="447"/>
      <c r="EHE358" s="447"/>
      <c r="EHF358" s="447"/>
      <c r="EHG358" s="447"/>
      <c r="EHH358" s="447"/>
      <c r="EHI358" s="447"/>
      <c r="EHJ358" s="447"/>
      <c r="EHK358" s="447"/>
      <c r="EHL358" s="447"/>
      <c r="EHM358" s="447"/>
      <c r="EHN358" s="447"/>
      <c r="EHO358" s="447"/>
      <c r="EHP358" s="447"/>
      <c r="EHQ358" s="447"/>
      <c r="EHR358" s="447"/>
      <c r="EHS358" s="447"/>
      <c r="EHT358" s="447"/>
      <c r="EHU358" s="447"/>
      <c r="EHV358" s="447"/>
      <c r="EHW358" s="447"/>
      <c r="EHX358" s="447"/>
      <c r="EHY358" s="447"/>
      <c r="EHZ358" s="447"/>
      <c r="EIA358" s="447"/>
      <c r="EIB358" s="447"/>
      <c r="EIC358" s="447"/>
      <c r="EID358" s="447"/>
      <c r="EIE358" s="447"/>
      <c r="EIF358" s="447"/>
      <c r="EIG358" s="447"/>
      <c r="EIH358" s="447"/>
      <c r="EII358" s="447"/>
      <c r="EIJ358" s="447"/>
      <c r="EIK358" s="447"/>
      <c r="EIL358" s="447"/>
      <c r="EIM358" s="447"/>
      <c r="EIN358" s="447"/>
      <c r="EIO358" s="447"/>
      <c r="EIP358" s="447"/>
      <c r="EIQ358" s="447"/>
      <c r="EIR358" s="447"/>
      <c r="EIS358" s="447"/>
      <c r="EIT358" s="447"/>
      <c r="EIU358" s="447"/>
      <c r="EIV358" s="447"/>
      <c r="EIW358" s="447"/>
      <c r="EIX358" s="447"/>
      <c r="EIY358" s="447"/>
      <c r="EIZ358" s="447"/>
      <c r="EJA358" s="447"/>
      <c r="EJB358" s="447"/>
      <c r="EJC358" s="447"/>
      <c r="EJD358" s="447"/>
      <c r="EJE358" s="447"/>
      <c r="EJF358" s="447"/>
      <c r="EJG358" s="447"/>
      <c r="EJH358" s="447"/>
      <c r="EJI358" s="447"/>
      <c r="EJJ358" s="447"/>
      <c r="EJK358" s="447"/>
      <c r="EJL358" s="447"/>
      <c r="EJM358" s="447"/>
      <c r="EJN358" s="447"/>
      <c r="EJO358" s="447"/>
      <c r="EJP358" s="447"/>
      <c r="EJQ358" s="447"/>
      <c r="EJR358" s="447"/>
      <c r="EJS358" s="447"/>
      <c r="EJT358" s="447"/>
      <c r="EJU358" s="447"/>
      <c r="EJV358" s="447"/>
      <c r="EJW358" s="447"/>
      <c r="EJX358" s="447"/>
      <c r="EJY358" s="447"/>
      <c r="EJZ358" s="447"/>
      <c r="EKA358" s="447"/>
      <c r="EKB358" s="447"/>
      <c r="EKC358" s="447"/>
      <c r="EKD358" s="447"/>
      <c r="EKE358" s="447"/>
      <c r="EKF358" s="447"/>
      <c r="EKG358" s="447"/>
      <c r="EKH358" s="447"/>
      <c r="EKI358" s="447"/>
      <c r="EKJ358" s="447"/>
      <c r="EKK358" s="447"/>
      <c r="EKL358" s="447"/>
      <c r="EKM358" s="447"/>
      <c r="EKN358" s="447"/>
      <c r="EKO358" s="447"/>
      <c r="EKP358" s="447"/>
      <c r="EKQ358" s="447"/>
      <c r="EKR358" s="447"/>
      <c r="EKS358" s="447"/>
      <c r="EKT358" s="447"/>
      <c r="EKU358" s="447"/>
      <c r="EKV358" s="447"/>
      <c r="EKW358" s="447"/>
      <c r="EKX358" s="447"/>
      <c r="EKY358" s="447"/>
      <c r="EKZ358" s="447"/>
      <c r="ELA358" s="447"/>
      <c r="ELB358" s="447"/>
      <c r="ELC358" s="447"/>
      <c r="ELD358" s="447"/>
      <c r="ELE358" s="447"/>
      <c r="ELF358" s="447"/>
      <c r="ELG358" s="447"/>
      <c r="ELH358" s="447"/>
      <c r="ELI358" s="447"/>
      <c r="ELJ358" s="447"/>
      <c r="ELK358" s="447"/>
      <c r="ELL358" s="447"/>
      <c r="ELM358" s="447"/>
      <c r="ELN358" s="447"/>
      <c r="ELO358" s="447"/>
      <c r="ELP358" s="447"/>
      <c r="ELQ358" s="447"/>
      <c r="ELR358" s="447"/>
      <c r="ELS358" s="447"/>
      <c r="ELT358" s="447"/>
      <c r="ELU358" s="447"/>
      <c r="ELV358" s="447"/>
      <c r="ELW358" s="447"/>
      <c r="ELX358" s="447"/>
      <c r="ELY358" s="447"/>
      <c r="ELZ358" s="447"/>
      <c r="EMA358" s="447"/>
      <c r="EMB358" s="447"/>
      <c r="EMC358" s="447"/>
      <c r="EMD358" s="447"/>
      <c r="EME358" s="447"/>
      <c r="EMF358" s="447"/>
      <c r="EMG358" s="447"/>
      <c r="EMH358" s="447"/>
      <c r="EMI358" s="447"/>
      <c r="EMJ358" s="447"/>
      <c r="EMK358" s="447"/>
      <c r="EML358" s="447"/>
      <c r="EMM358" s="447"/>
      <c r="EMN358" s="447"/>
      <c r="EMO358" s="447"/>
      <c r="EMP358" s="447"/>
      <c r="EMQ358" s="447"/>
      <c r="EMR358" s="447"/>
      <c r="EMS358" s="447"/>
      <c r="EMT358" s="447"/>
      <c r="EMU358" s="447"/>
      <c r="EMV358" s="447"/>
      <c r="EMW358" s="447"/>
      <c r="EMX358" s="447"/>
      <c r="EMY358" s="447"/>
      <c r="EMZ358" s="447"/>
      <c r="ENA358" s="447"/>
      <c r="ENB358" s="447"/>
      <c r="ENC358" s="447"/>
      <c r="END358" s="447"/>
      <c r="ENE358" s="447"/>
      <c r="ENF358" s="447"/>
      <c r="ENG358" s="447"/>
      <c r="ENH358" s="447"/>
      <c r="ENI358" s="447"/>
      <c r="ENJ358" s="447"/>
      <c r="ENK358" s="447"/>
      <c r="ENL358" s="447"/>
      <c r="ENM358" s="447"/>
      <c r="ENN358" s="447"/>
      <c r="ENO358" s="447"/>
      <c r="ENP358" s="447"/>
      <c r="ENQ358" s="447"/>
      <c r="ENR358" s="447"/>
      <c r="ENS358" s="447"/>
      <c r="ENT358" s="447"/>
      <c r="ENU358" s="447"/>
      <c r="ENV358" s="447"/>
      <c r="ENW358" s="447"/>
      <c r="ENX358" s="447"/>
      <c r="ENY358" s="447"/>
      <c r="ENZ358" s="447"/>
      <c r="EOA358" s="447"/>
      <c r="EOB358" s="447"/>
      <c r="EOC358" s="447"/>
      <c r="EOD358" s="447"/>
      <c r="EOE358" s="447"/>
      <c r="EOF358" s="447"/>
      <c r="EOG358" s="447"/>
      <c r="EOH358" s="447"/>
      <c r="EOI358" s="447"/>
      <c r="EOJ358" s="447"/>
      <c r="EOK358" s="447"/>
      <c r="EOL358" s="447"/>
      <c r="EOM358" s="447"/>
      <c r="EON358" s="447"/>
      <c r="EOO358" s="447"/>
      <c r="EOP358" s="447"/>
      <c r="EOQ358" s="447"/>
      <c r="EOR358" s="447"/>
      <c r="EOS358" s="447"/>
      <c r="EOT358" s="447"/>
      <c r="EOU358" s="447"/>
      <c r="EOV358" s="447"/>
      <c r="EOW358" s="447"/>
      <c r="EOX358" s="447"/>
      <c r="EOY358" s="447"/>
      <c r="EOZ358" s="447"/>
      <c r="EPA358" s="447"/>
      <c r="EPB358" s="447"/>
      <c r="EPC358" s="447"/>
      <c r="EPD358" s="447"/>
      <c r="EPE358" s="447"/>
      <c r="EPF358" s="447"/>
      <c r="EPG358" s="447"/>
      <c r="EPH358" s="447"/>
      <c r="EPI358" s="447"/>
      <c r="EPJ358" s="447"/>
      <c r="EPK358" s="447"/>
      <c r="EPL358" s="447"/>
      <c r="EPM358" s="447"/>
      <c r="EPN358" s="447"/>
      <c r="EPO358" s="447"/>
      <c r="EPP358" s="447"/>
      <c r="EPQ358" s="447"/>
      <c r="EPR358" s="447"/>
      <c r="EPS358" s="447"/>
      <c r="EPT358" s="447"/>
      <c r="EPU358" s="447"/>
      <c r="EPV358" s="447"/>
      <c r="EPW358" s="447"/>
      <c r="EPX358" s="447"/>
      <c r="EPY358" s="447"/>
      <c r="EPZ358" s="447"/>
      <c r="EQA358" s="447"/>
      <c r="EQB358" s="447"/>
      <c r="EQC358" s="447"/>
      <c r="EQD358" s="447"/>
      <c r="EQE358" s="447"/>
      <c r="EQF358" s="447"/>
      <c r="EQG358" s="447"/>
      <c r="EQH358" s="447"/>
      <c r="EQI358" s="447"/>
      <c r="EQJ358" s="447"/>
      <c r="EQK358" s="447"/>
      <c r="EQL358" s="447"/>
      <c r="EQM358" s="447"/>
      <c r="EQN358" s="447"/>
      <c r="EQO358" s="447"/>
      <c r="EQP358" s="447"/>
      <c r="EQQ358" s="447"/>
      <c r="EQR358" s="447"/>
      <c r="EQS358" s="447"/>
      <c r="EQT358" s="447"/>
      <c r="EQU358" s="447"/>
      <c r="EQV358" s="447"/>
      <c r="EQW358" s="447"/>
      <c r="EQX358" s="447"/>
      <c r="EQY358" s="447"/>
      <c r="EQZ358" s="447"/>
      <c r="ERA358" s="447"/>
      <c r="ERB358" s="447"/>
      <c r="ERC358" s="447"/>
      <c r="ERD358" s="447"/>
      <c r="ERE358" s="447"/>
      <c r="ERF358" s="447"/>
      <c r="ERG358" s="447"/>
      <c r="ERH358" s="447"/>
      <c r="ERI358" s="447"/>
      <c r="ERJ358" s="447"/>
      <c r="ERK358" s="447"/>
      <c r="ERL358" s="447"/>
      <c r="ERM358" s="447"/>
      <c r="ERN358" s="447"/>
      <c r="ERO358" s="447"/>
      <c r="ERP358" s="447"/>
      <c r="ERQ358" s="447"/>
      <c r="ERR358" s="447"/>
      <c r="ERS358" s="447"/>
      <c r="ERT358" s="447"/>
      <c r="ERU358" s="447"/>
      <c r="ERV358" s="447"/>
      <c r="ERW358" s="447"/>
      <c r="ERX358" s="447"/>
      <c r="ERY358" s="447"/>
      <c r="ERZ358" s="447"/>
      <c r="ESA358" s="447"/>
      <c r="ESB358" s="447"/>
      <c r="ESC358" s="447"/>
      <c r="ESD358" s="447"/>
      <c r="ESE358" s="447"/>
      <c r="ESF358" s="447"/>
      <c r="ESG358" s="447"/>
      <c r="ESH358" s="447"/>
      <c r="ESI358" s="447"/>
      <c r="ESJ358" s="447"/>
      <c r="ESK358" s="447"/>
      <c r="ESL358" s="447"/>
      <c r="ESM358" s="447"/>
      <c r="ESN358" s="447"/>
      <c r="ESO358" s="447"/>
      <c r="ESP358" s="447"/>
      <c r="ESQ358" s="447"/>
      <c r="ESR358" s="447"/>
      <c r="ESS358" s="447"/>
      <c r="EST358" s="447"/>
      <c r="ESU358" s="447"/>
      <c r="ESV358" s="447"/>
      <c r="ESW358" s="447"/>
      <c r="ESX358" s="447"/>
      <c r="ESY358" s="447"/>
      <c r="ESZ358" s="447"/>
      <c r="ETA358" s="447"/>
      <c r="ETB358" s="447"/>
      <c r="ETC358" s="447"/>
      <c r="ETD358" s="447"/>
      <c r="ETE358" s="447"/>
      <c r="ETF358" s="447"/>
      <c r="ETG358" s="447"/>
      <c r="ETH358" s="447"/>
      <c r="ETI358" s="447"/>
      <c r="ETJ358" s="447"/>
      <c r="ETK358" s="447"/>
      <c r="ETL358" s="447"/>
      <c r="ETM358" s="447"/>
      <c r="ETN358" s="447"/>
      <c r="ETO358" s="447"/>
      <c r="ETP358" s="447"/>
      <c r="ETQ358" s="447"/>
      <c r="ETR358" s="447"/>
      <c r="ETS358" s="447"/>
      <c r="ETT358" s="447"/>
      <c r="ETU358" s="447"/>
      <c r="ETV358" s="447"/>
      <c r="ETW358" s="447"/>
      <c r="ETX358" s="447"/>
      <c r="ETY358" s="447"/>
      <c r="ETZ358" s="447"/>
      <c r="EUA358" s="447"/>
      <c r="EUB358" s="447"/>
      <c r="EUC358" s="447"/>
      <c r="EUD358" s="447"/>
      <c r="EUE358" s="447"/>
      <c r="EUF358" s="447"/>
      <c r="EUG358" s="447"/>
      <c r="EUH358" s="447"/>
      <c r="EUI358" s="447"/>
      <c r="EUJ358" s="447"/>
      <c r="EUK358" s="447"/>
      <c r="EUL358" s="447"/>
      <c r="EUM358" s="447"/>
      <c r="EUN358" s="447"/>
      <c r="EUO358" s="447"/>
      <c r="EUP358" s="447"/>
      <c r="EUQ358" s="447"/>
      <c r="EUR358" s="447"/>
      <c r="EUS358" s="447"/>
      <c r="EUT358" s="447"/>
      <c r="EUU358" s="447"/>
      <c r="EUV358" s="447"/>
      <c r="EUW358" s="447"/>
      <c r="EUX358" s="447"/>
      <c r="EUY358" s="447"/>
      <c r="EUZ358" s="447"/>
      <c r="EVA358" s="447"/>
      <c r="EVB358" s="447"/>
      <c r="EVC358" s="447"/>
      <c r="EVD358" s="447"/>
      <c r="EVE358" s="447"/>
      <c r="EVF358" s="447"/>
      <c r="EVG358" s="447"/>
      <c r="EVH358" s="447"/>
      <c r="EVI358" s="447"/>
      <c r="EVJ358" s="447"/>
      <c r="EVK358" s="447"/>
      <c r="EVL358" s="447"/>
      <c r="EVM358" s="447"/>
      <c r="EVN358" s="447"/>
      <c r="EVO358" s="447"/>
      <c r="EVP358" s="447"/>
      <c r="EVQ358" s="447"/>
      <c r="EVR358" s="447"/>
      <c r="EVS358" s="447"/>
      <c r="EVT358" s="447"/>
      <c r="EVU358" s="447"/>
      <c r="EVV358" s="447"/>
      <c r="EVW358" s="447"/>
      <c r="EVX358" s="447"/>
      <c r="EVY358" s="447"/>
      <c r="EVZ358" s="447"/>
      <c r="EWA358" s="447"/>
      <c r="EWB358" s="447"/>
      <c r="EWC358" s="447"/>
      <c r="EWD358" s="447"/>
      <c r="EWE358" s="447"/>
      <c r="EWF358" s="447"/>
      <c r="EWG358" s="447"/>
      <c r="EWH358" s="447"/>
      <c r="EWI358" s="447"/>
      <c r="EWJ358" s="447"/>
      <c r="EWK358" s="447"/>
      <c r="EWL358" s="447"/>
      <c r="EWM358" s="447"/>
      <c r="EWN358" s="447"/>
      <c r="EWO358" s="447"/>
      <c r="EWP358" s="447"/>
      <c r="EWQ358" s="447"/>
      <c r="EWR358" s="447"/>
      <c r="EWS358" s="447"/>
      <c r="EWT358" s="447"/>
      <c r="EWU358" s="447"/>
      <c r="EWV358" s="447"/>
      <c r="EWW358" s="447"/>
      <c r="EWX358" s="447"/>
      <c r="EWY358" s="447"/>
      <c r="EWZ358" s="447"/>
      <c r="EXA358" s="447"/>
      <c r="EXB358" s="447"/>
      <c r="EXC358" s="447"/>
      <c r="EXD358" s="447"/>
      <c r="EXE358" s="447"/>
      <c r="EXF358" s="447"/>
      <c r="EXG358" s="447"/>
      <c r="EXH358" s="447"/>
      <c r="EXI358" s="447"/>
      <c r="EXJ358" s="447"/>
      <c r="EXK358" s="447"/>
      <c r="EXL358" s="447"/>
      <c r="EXM358" s="447"/>
      <c r="EXN358" s="447"/>
      <c r="EXO358" s="447"/>
      <c r="EXP358" s="447"/>
      <c r="EXQ358" s="447"/>
      <c r="EXR358" s="447"/>
      <c r="EXS358" s="447"/>
      <c r="EXT358" s="447"/>
      <c r="EXU358" s="447"/>
      <c r="EXV358" s="447"/>
      <c r="EXW358" s="447"/>
      <c r="EXX358" s="447"/>
      <c r="EXY358" s="447"/>
      <c r="EXZ358" s="447"/>
      <c r="EYA358" s="447"/>
      <c r="EYB358" s="447"/>
      <c r="EYC358" s="447"/>
      <c r="EYD358" s="447"/>
      <c r="EYE358" s="447"/>
      <c r="EYF358" s="447"/>
      <c r="EYG358" s="447"/>
      <c r="EYH358" s="447"/>
      <c r="EYI358" s="447"/>
      <c r="EYJ358" s="447"/>
      <c r="EYK358" s="447"/>
      <c r="EYL358" s="447"/>
      <c r="EYM358" s="447"/>
      <c r="EYN358" s="447"/>
      <c r="EYO358" s="447"/>
      <c r="EYP358" s="447"/>
      <c r="EYQ358" s="447"/>
      <c r="EYR358" s="447"/>
      <c r="EYS358" s="447"/>
      <c r="EYT358" s="447"/>
      <c r="EYU358" s="447"/>
      <c r="EYV358" s="447"/>
      <c r="EYW358" s="447"/>
      <c r="EYX358" s="447"/>
      <c r="EYY358" s="447"/>
      <c r="EYZ358" s="447"/>
      <c r="EZA358" s="447"/>
      <c r="EZB358" s="447"/>
      <c r="EZC358" s="447"/>
      <c r="EZD358" s="447"/>
      <c r="EZE358" s="447"/>
      <c r="EZF358" s="447"/>
      <c r="EZG358" s="447"/>
      <c r="EZH358" s="447"/>
      <c r="EZI358" s="447"/>
      <c r="EZJ358" s="447"/>
      <c r="EZK358" s="447"/>
      <c r="EZL358" s="447"/>
      <c r="EZM358" s="447"/>
      <c r="EZN358" s="447"/>
      <c r="EZO358" s="447"/>
      <c r="EZP358" s="447"/>
      <c r="EZQ358" s="447"/>
      <c r="EZR358" s="447"/>
      <c r="EZS358" s="447"/>
      <c r="EZT358" s="447"/>
      <c r="EZU358" s="447"/>
      <c r="EZV358" s="447"/>
      <c r="EZW358" s="447"/>
      <c r="EZX358" s="447"/>
      <c r="EZY358" s="447"/>
      <c r="EZZ358" s="447"/>
      <c r="FAA358" s="447"/>
      <c r="FAB358" s="447"/>
      <c r="FAC358" s="447"/>
      <c r="FAD358" s="447"/>
      <c r="FAE358" s="447"/>
      <c r="FAF358" s="447"/>
      <c r="FAG358" s="447"/>
      <c r="FAH358" s="447"/>
      <c r="FAI358" s="447"/>
      <c r="FAJ358" s="447"/>
      <c r="FAK358" s="447"/>
      <c r="FAL358" s="447"/>
      <c r="FAM358" s="447"/>
      <c r="FAN358" s="447"/>
      <c r="FAO358" s="447"/>
      <c r="FAP358" s="447"/>
      <c r="FAQ358" s="447"/>
      <c r="FAR358" s="447"/>
      <c r="FAS358" s="447"/>
      <c r="FAT358" s="447"/>
      <c r="FAU358" s="447"/>
      <c r="FAV358" s="447"/>
      <c r="FAW358" s="447"/>
      <c r="FAX358" s="447"/>
      <c r="FAY358" s="447"/>
      <c r="FAZ358" s="447"/>
      <c r="FBA358" s="447"/>
      <c r="FBB358" s="447"/>
      <c r="FBC358" s="447"/>
      <c r="FBD358" s="447"/>
      <c r="FBE358" s="447"/>
      <c r="FBF358" s="447"/>
      <c r="FBG358" s="447"/>
      <c r="FBH358" s="447"/>
      <c r="FBI358" s="447"/>
      <c r="FBJ358" s="447"/>
      <c r="FBK358" s="447"/>
      <c r="FBL358" s="447"/>
      <c r="FBM358" s="447"/>
      <c r="FBN358" s="447"/>
      <c r="FBO358" s="447"/>
      <c r="FBP358" s="447"/>
      <c r="FBQ358" s="447"/>
      <c r="FBR358" s="447"/>
      <c r="FBS358" s="447"/>
      <c r="FBT358" s="447"/>
      <c r="FBU358" s="447"/>
      <c r="FBV358" s="447"/>
      <c r="FBW358" s="447"/>
      <c r="FBX358" s="447"/>
      <c r="FBY358" s="447"/>
      <c r="FBZ358" s="447"/>
      <c r="FCA358" s="447"/>
      <c r="FCB358" s="447"/>
      <c r="FCC358" s="447"/>
      <c r="FCD358" s="447"/>
      <c r="FCE358" s="447"/>
      <c r="FCF358" s="447"/>
      <c r="FCG358" s="447"/>
      <c r="FCH358" s="447"/>
      <c r="FCI358" s="447"/>
      <c r="FCJ358" s="447"/>
      <c r="FCK358" s="447"/>
      <c r="FCL358" s="447"/>
      <c r="FCM358" s="447"/>
      <c r="FCN358" s="447"/>
      <c r="FCO358" s="447"/>
      <c r="FCP358" s="447"/>
      <c r="FCQ358" s="447"/>
      <c r="FCR358" s="447"/>
      <c r="FCS358" s="447"/>
      <c r="FCT358" s="447"/>
      <c r="FCU358" s="447"/>
      <c r="FCV358" s="447"/>
      <c r="FCW358" s="447"/>
      <c r="FCX358" s="447"/>
      <c r="FCY358" s="447"/>
      <c r="FCZ358" s="447"/>
      <c r="FDA358" s="447"/>
      <c r="FDB358" s="447"/>
      <c r="FDC358" s="447"/>
      <c r="FDD358" s="447"/>
      <c r="FDE358" s="447"/>
      <c r="FDF358" s="447"/>
      <c r="FDG358" s="447"/>
      <c r="FDH358" s="447"/>
      <c r="FDI358" s="447"/>
      <c r="FDJ358" s="447"/>
      <c r="FDK358" s="447"/>
      <c r="FDL358" s="447"/>
      <c r="FDM358" s="447"/>
      <c r="FDN358" s="447"/>
      <c r="FDO358" s="447"/>
      <c r="FDP358" s="447"/>
      <c r="FDQ358" s="447"/>
      <c r="FDR358" s="447"/>
      <c r="FDS358" s="447"/>
      <c r="FDT358" s="447"/>
      <c r="FDU358" s="447"/>
      <c r="FDV358" s="447"/>
      <c r="FDW358" s="447"/>
      <c r="FDX358" s="447"/>
      <c r="FDY358" s="447"/>
      <c r="FDZ358" s="447"/>
      <c r="FEA358" s="447"/>
      <c r="FEB358" s="447"/>
      <c r="FEC358" s="447"/>
      <c r="FED358" s="447"/>
      <c r="FEE358" s="447"/>
      <c r="FEF358" s="447"/>
      <c r="FEG358" s="447"/>
      <c r="FEH358" s="447"/>
      <c r="FEI358" s="447"/>
      <c r="FEJ358" s="447"/>
      <c r="FEK358" s="447"/>
      <c r="FEL358" s="447"/>
      <c r="FEM358" s="447"/>
      <c r="FEN358" s="447"/>
      <c r="FEO358" s="447"/>
      <c r="FEP358" s="447"/>
      <c r="FEQ358" s="447"/>
      <c r="FER358" s="447"/>
      <c r="FES358" s="447"/>
      <c r="FET358" s="447"/>
      <c r="FEU358" s="447"/>
      <c r="FEV358" s="447"/>
      <c r="FEW358" s="447"/>
      <c r="FEX358" s="447"/>
      <c r="FEY358" s="447"/>
      <c r="FEZ358" s="447"/>
      <c r="FFA358" s="447"/>
      <c r="FFB358" s="447"/>
      <c r="FFC358" s="447"/>
      <c r="FFD358" s="447"/>
      <c r="FFE358" s="447"/>
      <c r="FFF358" s="447"/>
      <c r="FFG358" s="447"/>
      <c r="FFH358" s="447"/>
      <c r="FFI358" s="447"/>
      <c r="FFJ358" s="447"/>
      <c r="FFK358" s="447"/>
      <c r="FFL358" s="447"/>
      <c r="FFM358" s="447"/>
      <c r="FFN358" s="447"/>
      <c r="FFO358" s="447"/>
      <c r="FFP358" s="447"/>
      <c r="FFQ358" s="447"/>
      <c r="FFR358" s="447"/>
      <c r="FFS358" s="447"/>
      <c r="FFT358" s="447"/>
      <c r="FFU358" s="447"/>
      <c r="FFV358" s="447"/>
      <c r="FFW358" s="447"/>
      <c r="FFX358" s="447"/>
      <c r="FFY358" s="447"/>
      <c r="FFZ358" s="447"/>
      <c r="FGA358" s="447"/>
      <c r="FGB358" s="447"/>
      <c r="FGC358" s="447"/>
      <c r="FGD358" s="447"/>
      <c r="FGE358" s="447"/>
      <c r="FGF358" s="447"/>
      <c r="FGG358" s="447"/>
      <c r="FGH358" s="447"/>
      <c r="FGI358" s="447"/>
      <c r="FGJ358" s="447"/>
      <c r="FGK358" s="447"/>
      <c r="FGL358" s="447"/>
      <c r="FGM358" s="447"/>
      <c r="FGN358" s="447"/>
      <c r="FGO358" s="447"/>
      <c r="FGP358" s="447"/>
      <c r="FGQ358" s="447"/>
      <c r="FGR358" s="447"/>
      <c r="FGS358" s="447"/>
      <c r="FGT358" s="447"/>
      <c r="FGU358" s="447"/>
      <c r="FGV358" s="447"/>
      <c r="FGW358" s="447"/>
      <c r="FGX358" s="447"/>
      <c r="FGY358" s="447"/>
      <c r="FGZ358" s="447"/>
      <c r="FHA358" s="447"/>
      <c r="FHB358" s="447"/>
      <c r="FHC358" s="447"/>
      <c r="FHD358" s="447"/>
      <c r="FHE358" s="447"/>
      <c r="FHF358" s="447"/>
      <c r="FHG358" s="447"/>
      <c r="FHH358" s="447"/>
      <c r="FHI358" s="447"/>
      <c r="FHJ358" s="447"/>
      <c r="FHK358" s="447"/>
      <c r="FHL358" s="447"/>
      <c r="FHM358" s="447"/>
      <c r="FHN358" s="447"/>
      <c r="FHO358" s="447"/>
      <c r="FHP358" s="447"/>
      <c r="FHQ358" s="447"/>
      <c r="FHR358" s="447"/>
      <c r="FHS358" s="447"/>
      <c r="FHT358" s="447"/>
      <c r="FHU358" s="447"/>
      <c r="FHV358" s="447"/>
      <c r="FHW358" s="447"/>
      <c r="FHX358" s="447"/>
      <c r="FHY358" s="447"/>
      <c r="FHZ358" s="447"/>
      <c r="FIA358" s="447"/>
      <c r="FIB358" s="447"/>
      <c r="FIC358" s="447"/>
      <c r="FID358" s="447"/>
      <c r="FIE358" s="447"/>
      <c r="FIF358" s="447"/>
      <c r="FIG358" s="447"/>
      <c r="FIH358" s="447"/>
      <c r="FII358" s="447"/>
      <c r="FIJ358" s="447"/>
      <c r="FIK358" s="447"/>
      <c r="FIL358" s="447"/>
      <c r="FIM358" s="447"/>
      <c r="FIN358" s="447"/>
      <c r="FIO358" s="447"/>
      <c r="FIP358" s="447"/>
      <c r="FIQ358" s="447"/>
      <c r="FIR358" s="447"/>
      <c r="FIS358" s="447"/>
      <c r="FIT358" s="447"/>
      <c r="FIU358" s="447"/>
      <c r="FIV358" s="447"/>
      <c r="FIW358" s="447"/>
      <c r="FIX358" s="447"/>
      <c r="FIY358" s="447"/>
      <c r="FIZ358" s="447"/>
      <c r="FJA358" s="447"/>
      <c r="FJB358" s="447"/>
      <c r="FJC358" s="447"/>
      <c r="FJD358" s="447"/>
      <c r="FJE358" s="447"/>
      <c r="FJF358" s="447"/>
      <c r="FJG358" s="447"/>
      <c r="FJH358" s="447"/>
      <c r="FJI358" s="447"/>
      <c r="FJJ358" s="447"/>
      <c r="FJK358" s="447"/>
      <c r="FJL358" s="447"/>
      <c r="FJM358" s="447"/>
      <c r="FJN358" s="447"/>
      <c r="FJO358" s="447"/>
      <c r="FJP358" s="447"/>
      <c r="FJQ358" s="447"/>
      <c r="FJR358" s="447"/>
      <c r="FJS358" s="447"/>
      <c r="FJT358" s="447"/>
      <c r="FJU358" s="447"/>
      <c r="FJV358" s="447"/>
      <c r="FJW358" s="447"/>
      <c r="FJX358" s="447"/>
      <c r="FJY358" s="447"/>
      <c r="FJZ358" s="447"/>
      <c r="FKA358" s="447"/>
      <c r="FKB358" s="447"/>
      <c r="FKC358" s="447"/>
      <c r="FKD358" s="447"/>
      <c r="FKE358" s="447"/>
      <c r="FKF358" s="447"/>
      <c r="FKG358" s="447"/>
      <c r="FKH358" s="447"/>
      <c r="FKI358" s="447"/>
      <c r="FKJ358" s="447"/>
      <c r="FKK358" s="447"/>
      <c r="FKL358" s="447"/>
      <c r="FKM358" s="447"/>
      <c r="FKN358" s="447"/>
      <c r="FKO358" s="447"/>
      <c r="FKP358" s="447"/>
      <c r="FKQ358" s="447"/>
      <c r="FKR358" s="447"/>
      <c r="FKS358" s="447"/>
      <c r="FKT358" s="447"/>
      <c r="FKU358" s="447"/>
      <c r="FKV358" s="447"/>
      <c r="FKW358" s="447"/>
      <c r="FKX358" s="447"/>
      <c r="FKY358" s="447"/>
      <c r="FKZ358" s="447"/>
      <c r="FLA358" s="447"/>
      <c r="FLB358" s="447"/>
      <c r="FLC358" s="447"/>
      <c r="FLD358" s="447"/>
      <c r="FLE358" s="447"/>
      <c r="FLF358" s="447"/>
      <c r="FLG358" s="447"/>
      <c r="FLH358" s="447"/>
      <c r="FLI358" s="447"/>
      <c r="FLJ358" s="447"/>
      <c r="FLK358" s="447"/>
      <c r="FLL358" s="447"/>
      <c r="FLM358" s="447"/>
      <c r="FLN358" s="447"/>
      <c r="FLO358" s="447"/>
      <c r="FLP358" s="447"/>
      <c r="FLQ358" s="447"/>
      <c r="FLR358" s="447"/>
      <c r="FLS358" s="447"/>
      <c r="FLT358" s="447"/>
      <c r="FLU358" s="447"/>
      <c r="FLV358" s="447"/>
      <c r="FLW358" s="447"/>
      <c r="FLX358" s="447"/>
      <c r="FLY358" s="447"/>
      <c r="FLZ358" s="447"/>
      <c r="FMA358" s="447"/>
      <c r="FMB358" s="447"/>
      <c r="FMC358" s="447"/>
      <c r="FMD358" s="447"/>
      <c r="FME358" s="447"/>
      <c r="FMF358" s="447"/>
      <c r="FMG358" s="447"/>
      <c r="FMH358" s="447"/>
      <c r="FMI358" s="447"/>
      <c r="FMJ358" s="447"/>
      <c r="FMK358" s="447"/>
      <c r="FML358" s="447"/>
      <c r="FMM358" s="447"/>
      <c r="FMN358" s="447"/>
      <c r="FMO358" s="447"/>
      <c r="FMP358" s="447"/>
      <c r="FMQ358" s="447"/>
      <c r="FMR358" s="447"/>
      <c r="FMS358" s="447"/>
      <c r="FMT358" s="447"/>
      <c r="FMU358" s="447"/>
      <c r="FMV358" s="447"/>
      <c r="FMW358" s="447"/>
      <c r="FMX358" s="447"/>
      <c r="FMY358" s="447"/>
      <c r="FMZ358" s="447"/>
      <c r="FNA358" s="447"/>
      <c r="FNB358" s="447"/>
      <c r="FNC358" s="447"/>
      <c r="FND358" s="447"/>
      <c r="FNE358" s="447"/>
      <c r="FNF358" s="447"/>
      <c r="FNG358" s="447"/>
      <c r="FNH358" s="447"/>
      <c r="FNI358" s="447"/>
      <c r="FNJ358" s="447"/>
      <c r="FNK358" s="447"/>
      <c r="FNL358" s="447"/>
      <c r="FNM358" s="447"/>
      <c r="FNN358" s="447"/>
      <c r="FNO358" s="447"/>
      <c r="FNP358" s="447"/>
      <c r="FNQ358" s="447"/>
      <c r="FNR358" s="447"/>
      <c r="FNS358" s="447"/>
      <c r="FNT358" s="447"/>
      <c r="FNU358" s="447"/>
      <c r="FNV358" s="447"/>
      <c r="FNW358" s="447"/>
      <c r="FNX358" s="447"/>
      <c r="FNY358" s="447"/>
      <c r="FNZ358" s="447"/>
      <c r="FOA358" s="447"/>
      <c r="FOB358" s="447"/>
      <c r="FOC358" s="447"/>
      <c r="FOD358" s="447"/>
      <c r="FOE358" s="447"/>
      <c r="FOF358" s="447"/>
      <c r="FOG358" s="447"/>
      <c r="FOH358" s="447"/>
      <c r="FOI358" s="447"/>
      <c r="FOJ358" s="447"/>
      <c r="FOK358" s="447"/>
      <c r="FOL358" s="447"/>
      <c r="FOM358" s="447"/>
      <c r="FON358" s="447"/>
      <c r="FOO358" s="447"/>
      <c r="FOP358" s="447"/>
      <c r="FOQ358" s="447"/>
      <c r="FOR358" s="447"/>
      <c r="FOS358" s="447"/>
      <c r="FOT358" s="447"/>
      <c r="FOU358" s="447"/>
      <c r="FOV358" s="447"/>
      <c r="FOW358" s="447"/>
      <c r="FOX358" s="447"/>
      <c r="FOY358" s="447"/>
      <c r="FOZ358" s="447"/>
      <c r="FPA358" s="447"/>
      <c r="FPB358" s="447"/>
      <c r="FPC358" s="447"/>
      <c r="FPD358" s="447"/>
      <c r="FPE358" s="447"/>
      <c r="FPF358" s="447"/>
      <c r="FPG358" s="447"/>
      <c r="FPH358" s="447"/>
      <c r="FPI358" s="447"/>
      <c r="FPJ358" s="447"/>
      <c r="FPK358" s="447"/>
      <c r="FPL358" s="447"/>
      <c r="FPM358" s="447"/>
      <c r="FPN358" s="447"/>
      <c r="FPO358" s="447"/>
      <c r="FPP358" s="447"/>
      <c r="FPQ358" s="447"/>
      <c r="FPR358" s="447"/>
      <c r="FPS358" s="447"/>
      <c r="FPT358" s="447"/>
      <c r="FPU358" s="447"/>
      <c r="FPV358" s="447"/>
      <c r="FPW358" s="447"/>
      <c r="FPX358" s="447"/>
      <c r="FPY358" s="447"/>
      <c r="FPZ358" s="447"/>
      <c r="FQA358" s="447"/>
      <c r="FQB358" s="447"/>
      <c r="FQC358" s="447"/>
      <c r="FQD358" s="447"/>
      <c r="FQE358" s="447"/>
      <c r="FQF358" s="447"/>
      <c r="FQG358" s="447"/>
      <c r="FQH358" s="447"/>
      <c r="FQI358" s="447"/>
      <c r="FQJ358" s="447"/>
      <c r="FQK358" s="447"/>
      <c r="FQL358" s="447"/>
      <c r="FQM358" s="447"/>
      <c r="FQN358" s="447"/>
      <c r="FQO358" s="447"/>
      <c r="FQP358" s="447"/>
      <c r="FQQ358" s="447"/>
      <c r="FQR358" s="447"/>
      <c r="FQS358" s="447"/>
      <c r="FQT358" s="447"/>
      <c r="FQU358" s="447"/>
      <c r="FQV358" s="447"/>
      <c r="FQW358" s="447"/>
      <c r="FQX358" s="447"/>
      <c r="FQY358" s="447"/>
      <c r="FQZ358" s="447"/>
      <c r="FRA358" s="447"/>
      <c r="FRB358" s="447"/>
      <c r="FRC358" s="447"/>
      <c r="FRD358" s="447"/>
      <c r="FRE358" s="447"/>
      <c r="FRF358" s="447"/>
      <c r="FRG358" s="447"/>
      <c r="FRH358" s="447"/>
      <c r="FRI358" s="447"/>
      <c r="FRJ358" s="447"/>
      <c r="FRK358" s="447"/>
      <c r="FRL358" s="447"/>
      <c r="FRM358" s="447"/>
      <c r="FRN358" s="447"/>
      <c r="FRO358" s="447"/>
      <c r="FRP358" s="447"/>
      <c r="FRQ358" s="447"/>
      <c r="FRR358" s="447"/>
      <c r="FRS358" s="447"/>
      <c r="FRT358" s="447"/>
      <c r="FRU358" s="447"/>
      <c r="FRV358" s="447"/>
      <c r="FRW358" s="447"/>
      <c r="FRX358" s="447"/>
      <c r="FRY358" s="447"/>
      <c r="FRZ358" s="447"/>
      <c r="FSA358" s="447"/>
      <c r="FSB358" s="447"/>
      <c r="FSC358" s="447"/>
      <c r="FSD358" s="447"/>
      <c r="FSE358" s="447"/>
      <c r="FSF358" s="447"/>
      <c r="FSG358" s="447"/>
      <c r="FSH358" s="447"/>
      <c r="FSI358" s="447"/>
      <c r="FSJ358" s="447"/>
      <c r="FSK358" s="447"/>
      <c r="FSL358" s="447"/>
      <c r="FSM358" s="447"/>
      <c r="FSN358" s="447"/>
      <c r="FSO358" s="447"/>
      <c r="FSP358" s="447"/>
      <c r="FSQ358" s="447"/>
      <c r="FSR358" s="447"/>
      <c r="FSS358" s="447"/>
      <c r="FST358" s="447"/>
      <c r="FSU358" s="447"/>
      <c r="FSV358" s="447"/>
      <c r="FSW358" s="447"/>
      <c r="FSX358" s="447"/>
      <c r="FSY358" s="447"/>
      <c r="FSZ358" s="447"/>
      <c r="FTA358" s="447"/>
      <c r="FTB358" s="447"/>
      <c r="FTC358" s="447"/>
      <c r="FTD358" s="447"/>
      <c r="FTE358" s="447"/>
      <c r="FTF358" s="447"/>
      <c r="FTG358" s="447"/>
      <c r="FTH358" s="447"/>
      <c r="FTI358" s="447"/>
      <c r="FTJ358" s="447"/>
      <c r="FTK358" s="447"/>
      <c r="FTL358" s="447"/>
      <c r="FTM358" s="447"/>
      <c r="FTN358" s="447"/>
      <c r="FTO358" s="447"/>
      <c r="FTP358" s="447"/>
      <c r="FTQ358" s="447"/>
      <c r="FTR358" s="447"/>
      <c r="FTS358" s="447"/>
      <c r="FTT358" s="447"/>
      <c r="FTU358" s="447"/>
      <c r="FTV358" s="447"/>
      <c r="FTW358" s="447"/>
      <c r="FTX358" s="447"/>
      <c r="FTY358" s="447"/>
      <c r="FTZ358" s="447"/>
      <c r="FUA358" s="447"/>
      <c r="FUB358" s="447"/>
      <c r="FUC358" s="447"/>
      <c r="FUD358" s="447"/>
      <c r="FUE358" s="447"/>
      <c r="FUF358" s="447"/>
      <c r="FUG358" s="447"/>
      <c r="FUH358" s="447"/>
      <c r="FUI358" s="447"/>
      <c r="FUJ358" s="447"/>
      <c r="FUK358" s="447"/>
      <c r="FUL358" s="447"/>
      <c r="FUM358" s="447"/>
      <c r="FUN358" s="447"/>
      <c r="FUO358" s="447"/>
      <c r="FUP358" s="447"/>
      <c r="FUQ358" s="447"/>
      <c r="FUR358" s="447"/>
      <c r="FUS358" s="447"/>
      <c r="FUT358" s="447"/>
      <c r="FUU358" s="447"/>
      <c r="FUV358" s="447"/>
      <c r="FUW358" s="447"/>
      <c r="FUX358" s="447"/>
      <c r="FUY358" s="447"/>
      <c r="FUZ358" s="447"/>
      <c r="FVA358" s="447"/>
      <c r="FVB358" s="447"/>
      <c r="FVC358" s="447"/>
      <c r="FVD358" s="447"/>
      <c r="FVE358" s="447"/>
      <c r="FVF358" s="447"/>
      <c r="FVG358" s="447"/>
      <c r="FVH358" s="447"/>
      <c r="FVI358" s="447"/>
      <c r="FVJ358" s="447"/>
      <c r="FVK358" s="447"/>
      <c r="FVL358" s="447"/>
      <c r="FVM358" s="447"/>
      <c r="FVN358" s="447"/>
      <c r="FVO358" s="447"/>
      <c r="FVP358" s="447"/>
      <c r="FVQ358" s="447"/>
      <c r="FVR358" s="447"/>
      <c r="FVS358" s="447"/>
      <c r="FVT358" s="447"/>
      <c r="FVU358" s="447"/>
      <c r="FVV358" s="447"/>
      <c r="FVW358" s="447"/>
      <c r="FVX358" s="447"/>
      <c r="FVY358" s="447"/>
      <c r="FVZ358" s="447"/>
      <c r="FWA358" s="447"/>
      <c r="FWB358" s="447"/>
      <c r="FWC358" s="447"/>
      <c r="FWD358" s="447"/>
      <c r="FWE358" s="447"/>
      <c r="FWF358" s="447"/>
      <c r="FWG358" s="447"/>
      <c r="FWH358" s="447"/>
      <c r="FWI358" s="447"/>
      <c r="FWJ358" s="447"/>
      <c r="FWK358" s="447"/>
      <c r="FWL358" s="447"/>
      <c r="FWM358" s="447"/>
      <c r="FWN358" s="447"/>
      <c r="FWO358" s="447"/>
      <c r="FWP358" s="447"/>
      <c r="FWQ358" s="447"/>
      <c r="FWR358" s="447"/>
      <c r="FWS358" s="447"/>
      <c r="FWT358" s="447"/>
      <c r="FWU358" s="447"/>
      <c r="FWV358" s="447"/>
      <c r="FWW358" s="447"/>
      <c r="FWX358" s="447"/>
      <c r="FWY358" s="447"/>
      <c r="FWZ358" s="447"/>
      <c r="FXA358" s="447"/>
      <c r="FXB358" s="447"/>
      <c r="FXC358" s="447"/>
      <c r="FXD358" s="447"/>
      <c r="FXE358" s="447"/>
      <c r="FXF358" s="447"/>
      <c r="FXG358" s="447"/>
      <c r="FXH358" s="447"/>
      <c r="FXI358" s="447"/>
      <c r="FXJ358" s="447"/>
      <c r="FXK358" s="447"/>
      <c r="FXL358" s="447"/>
      <c r="FXM358" s="447"/>
      <c r="FXN358" s="447"/>
      <c r="FXO358" s="447"/>
      <c r="FXP358" s="447"/>
      <c r="FXQ358" s="447"/>
      <c r="FXR358" s="447"/>
      <c r="FXS358" s="447"/>
      <c r="FXT358" s="447"/>
      <c r="FXU358" s="447"/>
      <c r="FXV358" s="447"/>
      <c r="FXW358" s="447"/>
      <c r="FXX358" s="447"/>
      <c r="FXY358" s="447"/>
      <c r="FXZ358" s="447"/>
      <c r="FYA358" s="447"/>
      <c r="FYB358" s="447"/>
      <c r="FYC358" s="447"/>
      <c r="FYD358" s="447"/>
      <c r="FYE358" s="447"/>
      <c r="FYF358" s="447"/>
      <c r="FYG358" s="447"/>
      <c r="FYH358" s="447"/>
      <c r="FYI358" s="447"/>
      <c r="FYJ358" s="447"/>
      <c r="FYK358" s="447"/>
      <c r="FYL358" s="447"/>
      <c r="FYM358" s="447"/>
      <c r="FYN358" s="447"/>
      <c r="FYO358" s="447"/>
      <c r="FYP358" s="447"/>
      <c r="FYQ358" s="447"/>
      <c r="FYR358" s="447"/>
      <c r="FYS358" s="447"/>
      <c r="FYT358" s="447"/>
      <c r="FYU358" s="447"/>
      <c r="FYV358" s="447"/>
      <c r="FYW358" s="447"/>
      <c r="FYX358" s="447"/>
      <c r="FYY358" s="447"/>
      <c r="FYZ358" s="447"/>
      <c r="FZA358" s="447"/>
      <c r="FZB358" s="447"/>
      <c r="FZC358" s="447"/>
      <c r="FZD358" s="447"/>
      <c r="FZE358" s="447"/>
      <c r="FZF358" s="447"/>
      <c r="FZG358" s="447"/>
      <c r="FZH358" s="447"/>
      <c r="FZI358" s="447"/>
      <c r="FZJ358" s="447"/>
      <c r="FZK358" s="447"/>
      <c r="FZL358" s="447"/>
      <c r="FZM358" s="447"/>
      <c r="FZN358" s="447"/>
      <c r="FZO358" s="447"/>
      <c r="FZP358" s="447"/>
      <c r="FZQ358" s="447"/>
      <c r="FZR358" s="447"/>
      <c r="FZS358" s="447"/>
      <c r="FZT358" s="447"/>
      <c r="FZU358" s="447"/>
      <c r="FZV358" s="447"/>
      <c r="FZW358" s="447"/>
      <c r="FZX358" s="447"/>
      <c r="FZY358" s="447"/>
      <c r="FZZ358" s="447"/>
      <c r="GAA358" s="447"/>
      <c r="GAB358" s="447"/>
      <c r="GAC358" s="447"/>
      <c r="GAD358" s="447"/>
      <c r="GAE358" s="447"/>
      <c r="GAF358" s="447"/>
      <c r="GAG358" s="447"/>
      <c r="GAH358" s="447"/>
      <c r="GAI358" s="447"/>
      <c r="GAJ358" s="447"/>
      <c r="GAK358" s="447"/>
      <c r="GAL358" s="447"/>
      <c r="GAM358" s="447"/>
      <c r="GAN358" s="447"/>
      <c r="GAO358" s="447"/>
      <c r="GAP358" s="447"/>
      <c r="GAQ358" s="447"/>
      <c r="GAR358" s="447"/>
      <c r="GAS358" s="447"/>
      <c r="GAT358" s="447"/>
      <c r="GAU358" s="447"/>
      <c r="GAV358" s="447"/>
      <c r="GAW358" s="447"/>
      <c r="GAX358" s="447"/>
      <c r="GAY358" s="447"/>
      <c r="GAZ358" s="447"/>
      <c r="GBA358" s="447"/>
      <c r="GBB358" s="447"/>
      <c r="GBC358" s="447"/>
      <c r="GBD358" s="447"/>
      <c r="GBE358" s="447"/>
      <c r="GBF358" s="447"/>
      <c r="GBG358" s="447"/>
      <c r="GBH358" s="447"/>
      <c r="GBI358" s="447"/>
      <c r="GBJ358" s="447"/>
      <c r="GBK358" s="447"/>
      <c r="GBL358" s="447"/>
      <c r="GBM358" s="447"/>
      <c r="GBN358" s="447"/>
      <c r="GBO358" s="447"/>
      <c r="GBP358" s="447"/>
      <c r="GBQ358" s="447"/>
      <c r="GBR358" s="447"/>
      <c r="GBS358" s="447"/>
      <c r="GBT358" s="447"/>
      <c r="GBU358" s="447"/>
      <c r="GBV358" s="447"/>
      <c r="GBW358" s="447"/>
      <c r="GBX358" s="447"/>
      <c r="GBY358" s="447"/>
      <c r="GBZ358" s="447"/>
      <c r="GCA358" s="447"/>
      <c r="GCB358" s="447"/>
      <c r="GCC358" s="447"/>
      <c r="GCD358" s="447"/>
      <c r="GCE358" s="447"/>
      <c r="GCF358" s="447"/>
      <c r="GCG358" s="447"/>
      <c r="GCH358" s="447"/>
      <c r="GCI358" s="447"/>
      <c r="GCJ358" s="447"/>
      <c r="GCK358" s="447"/>
      <c r="GCL358" s="447"/>
      <c r="GCM358" s="447"/>
      <c r="GCN358" s="447"/>
      <c r="GCO358" s="447"/>
      <c r="GCP358" s="447"/>
      <c r="GCQ358" s="447"/>
      <c r="GCR358" s="447"/>
      <c r="GCS358" s="447"/>
      <c r="GCT358" s="447"/>
      <c r="GCU358" s="447"/>
      <c r="GCV358" s="447"/>
      <c r="GCW358" s="447"/>
      <c r="GCX358" s="447"/>
      <c r="GCY358" s="447"/>
      <c r="GCZ358" s="447"/>
      <c r="GDA358" s="447"/>
      <c r="GDB358" s="447"/>
      <c r="GDC358" s="447"/>
      <c r="GDD358" s="447"/>
      <c r="GDE358" s="447"/>
      <c r="GDF358" s="447"/>
      <c r="GDG358" s="447"/>
      <c r="GDH358" s="447"/>
      <c r="GDI358" s="447"/>
      <c r="GDJ358" s="447"/>
      <c r="GDK358" s="447"/>
      <c r="GDL358" s="447"/>
      <c r="GDM358" s="447"/>
      <c r="GDN358" s="447"/>
      <c r="GDO358" s="447"/>
      <c r="GDP358" s="447"/>
      <c r="GDQ358" s="447"/>
      <c r="GDR358" s="447"/>
      <c r="GDS358" s="447"/>
      <c r="GDT358" s="447"/>
      <c r="GDU358" s="447"/>
      <c r="GDV358" s="447"/>
      <c r="GDW358" s="447"/>
      <c r="GDX358" s="447"/>
      <c r="GDY358" s="447"/>
      <c r="GDZ358" s="447"/>
      <c r="GEA358" s="447"/>
      <c r="GEB358" s="447"/>
      <c r="GEC358" s="447"/>
      <c r="GED358" s="447"/>
      <c r="GEE358" s="447"/>
      <c r="GEF358" s="447"/>
      <c r="GEG358" s="447"/>
      <c r="GEH358" s="447"/>
      <c r="GEI358" s="447"/>
      <c r="GEJ358" s="447"/>
      <c r="GEK358" s="447"/>
      <c r="GEL358" s="447"/>
      <c r="GEM358" s="447"/>
      <c r="GEN358" s="447"/>
      <c r="GEO358" s="447"/>
      <c r="GEP358" s="447"/>
      <c r="GEQ358" s="447"/>
      <c r="GER358" s="447"/>
      <c r="GES358" s="447"/>
      <c r="GET358" s="447"/>
      <c r="GEU358" s="447"/>
      <c r="GEV358" s="447"/>
      <c r="GEW358" s="447"/>
      <c r="GEX358" s="447"/>
      <c r="GEY358" s="447"/>
      <c r="GEZ358" s="447"/>
      <c r="GFA358" s="447"/>
      <c r="GFB358" s="447"/>
      <c r="GFC358" s="447"/>
      <c r="GFD358" s="447"/>
      <c r="GFE358" s="447"/>
      <c r="GFF358" s="447"/>
      <c r="GFG358" s="447"/>
      <c r="GFH358" s="447"/>
      <c r="GFI358" s="447"/>
      <c r="GFJ358" s="447"/>
      <c r="GFK358" s="447"/>
      <c r="GFL358" s="447"/>
      <c r="GFM358" s="447"/>
      <c r="GFN358" s="447"/>
      <c r="GFO358" s="447"/>
      <c r="GFP358" s="447"/>
      <c r="GFQ358" s="447"/>
      <c r="GFR358" s="447"/>
      <c r="GFS358" s="447"/>
      <c r="GFT358" s="447"/>
      <c r="GFU358" s="447"/>
      <c r="GFV358" s="447"/>
      <c r="GFW358" s="447"/>
      <c r="GFX358" s="447"/>
      <c r="GFY358" s="447"/>
      <c r="GFZ358" s="447"/>
      <c r="GGA358" s="447"/>
      <c r="GGB358" s="447"/>
      <c r="GGC358" s="447"/>
      <c r="GGD358" s="447"/>
      <c r="GGE358" s="447"/>
      <c r="GGF358" s="447"/>
      <c r="GGG358" s="447"/>
      <c r="GGH358" s="447"/>
      <c r="GGI358" s="447"/>
      <c r="GGJ358" s="447"/>
      <c r="GGK358" s="447"/>
      <c r="GGL358" s="447"/>
      <c r="GGM358" s="447"/>
      <c r="GGN358" s="447"/>
      <c r="GGO358" s="447"/>
      <c r="GGP358" s="447"/>
      <c r="GGQ358" s="447"/>
      <c r="GGR358" s="447"/>
      <c r="GGS358" s="447"/>
      <c r="GGT358" s="447"/>
      <c r="GGU358" s="447"/>
      <c r="GGV358" s="447"/>
      <c r="GGW358" s="447"/>
      <c r="GGX358" s="447"/>
      <c r="GGY358" s="447"/>
      <c r="GGZ358" s="447"/>
      <c r="GHA358" s="447"/>
      <c r="GHB358" s="447"/>
      <c r="GHC358" s="447"/>
      <c r="GHD358" s="447"/>
      <c r="GHE358" s="447"/>
      <c r="GHF358" s="447"/>
      <c r="GHG358" s="447"/>
      <c r="GHH358" s="447"/>
      <c r="GHI358" s="447"/>
      <c r="GHJ358" s="447"/>
      <c r="GHK358" s="447"/>
      <c r="GHL358" s="447"/>
      <c r="GHM358" s="447"/>
      <c r="GHN358" s="447"/>
      <c r="GHO358" s="447"/>
      <c r="GHP358" s="447"/>
      <c r="GHQ358" s="447"/>
      <c r="GHR358" s="447"/>
      <c r="GHS358" s="447"/>
      <c r="GHT358" s="447"/>
      <c r="GHU358" s="447"/>
      <c r="GHV358" s="447"/>
      <c r="GHW358" s="447"/>
      <c r="GHX358" s="447"/>
      <c r="GHY358" s="447"/>
      <c r="GHZ358" s="447"/>
      <c r="GIA358" s="447"/>
      <c r="GIB358" s="447"/>
      <c r="GIC358" s="447"/>
      <c r="GID358" s="447"/>
      <c r="GIE358" s="447"/>
      <c r="GIF358" s="447"/>
      <c r="GIG358" s="447"/>
      <c r="GIH358" s="447"/>
      <c r="GII358" s="447"/>
      <c r="GIJ358" s="447"/>
      <c r="GIK358" s="447"/>
      <c r="GIL358" s="447"/>
      <c r="GIM358" s="447"/>
      <c r="GIN358" s="447"/>
      <c r="GIO358" s="447"/>
      <c r="GIP358" s="447"/>
      <c r="GIQ358" s="447"/>
      <c r="GIR358" s="447"/>
      <c r="GIS358" s="447"/>
      <c r="GIT358" s="447"/>
      <c r="GIU358" s="447"/>
      <c r="GIV358" s="447"/>
      <c r="GIW358" s="447"/>
      <c r="GIX358" s="447"/>
      <c r="GIY358" s="447"/>
      <c r="GIZ358" s="447"/>
      <c r="GJA358" s="447"/>
      <c r="GJB358" s="447"/>
      <c r="GJC358" s="447"/>
      <c r="GJD358" s="447"/>
      <c r="GJE358" s="447"/>
      <c r="GJF358" s="447"/>
      <c r="GJG358" s="447"/>
      <c r="GJH358" s="447"/>
      <c r="GJI358" s="447"/>
      <c r="GJJ358" s="447"/>
      <c r="GJK358" s="447"/>
      <c r="GJL358" s="447"/>
      <c r="GJM358" s="447"/>
      <c r="GJN358" s="447"/>
      <c r="GJO358" s="447"/>
      <c r="GJP358" s="447"/>
      <c r="GJQ358" s="447"/>
      <c r="GJR358" s="447"/>
      <c r="GJS358" s="447"/>
      <c r="GJT358" s="447"/>
      <c r="GJU358" s="447"/>
      <c r="GJV358" s="447"/>
      <c r="GJW358" s="447"/>
      <c r="GJX358" s="447"/>
      <c r="GJY358" s="447"/>
      <c r="GJZ358" s="447"/>
      <c r="GKA358" s="447"/>
      <c r="GKB358" s="447"/>
      <c r="GKC358" s="447"/>
      <c r="GKD358" s="447"/>
      <c r="GKE358" s="447"/>
      <c r="GKF358" s="447"/>
      <c r="GKG358" s="447"/>
      <c r="GKH358" s="447"/>
      <c r="GKI358" s="447"/>
      <c r="GKJ358" s="447"/>
      <c r="GKK358" s="447"/>
      <c r="GKL358" s="447"/>
      <c r="GKM358" s="447"/>
      <c r="GKN358" s="447"/>
      <c r="GKO358" s="447"/>
      <c r="GKP358" s="447"/>
      <c r="GKQ358" s="447"/>
      <c r="GKR358" s="447"/>
      <c r="GKS358" s="447"/>
      <c r="GKT358" s="447"/>
      <c r="GKU358" s="447"/>
      <c r="GKV358" s="447"/>
      <c r="GKW358" s="447"/>
      <c r="GKX358" s="447"/>
      <c r="GKY358" s="447"/>
      <c r="GKZ358" s="447"/>
      <c r="GLA358" s="447"/>
      <c r="GLB358" s="447"/>
      <c r="GLC358" s="447"/>
      <c r="GLD358" s="447"/>
      <c r="GLE358" s="447"/>
      <c r="GLF358" s="447"/>
      <c r="GLG358" s="447"/>
      <c r="GLH358" s="447"/>
      <c r="GLI358" s="447"/>
      <c r="GLJ358" s="447"/>
      <c r="GLK358" s="447"/>
      <c r="GLL358" s="447"/>
      <c r="GLM358" s="447"/>
      <c r="GLN358" s="447"/>
      <c r="GLO358" s="447"/>
      <c r="GLP358" s="447"/>
      <c r="GLQ358" s="447"/>
      <c r="GLR358" s="447"/>
      <c r="GLS358" s="447"/>
      <c r="GLT358" s="447"/>
      <c r="GLU358" s="447"/>
      <c r="GLV358" s="447"/>
      <c r="GLW358" s="447"/>
      <c r="GLX358" s="447"/>
      <c r="GLY358" s="447"/>
      <c r="GLZ358" s="447"/>
      <c r="GMA358" s="447"/>
      <c r="GMB358" s="447"/>
      <c r="GMC358" s="447"/>
      <c r="GMD358" s="447"/>
      <c r="GME358" s="447"/>
      <c r="GMF358" s="447"/>
      <c r="GMG358" s="447"/>
      <c r="GMH358" s="447"/>
      <c r="GMI358" s="447"/>
      <c r="GMJ358" s="447"/>
      <c r="GMK358" s="447"/>
      <c r="GML358" s="447"/>
      <c r="GMM358" s="447"/>
      <c r="GMN358" s="447"/>
      <c r="GMO358" s="447"/>
      <c r="GMP358" s="447"/>
      <c r="GMQ358" s="447"/>
      <c r="GMR358" s="447"/>
      <c r="GMS358" s="447"/>
      <c r="GMT358" s="447"/>
      <c r="GMU358" s="447"/>
      <c r="GMV358" s="447"/>
      <c r="GMW358" s="447"/>
      <c r="GMX358" s="447"/>
      <c r="GMY358" s="447"/>
      <c r="GMZ358" s="447"/>
      <c r="GNA358" s="447"/>
      <c r="GNB358" s="447"/>
      <c r="GNC358" s="447"/>
      <c r="GND358" s="447"/>
      <c r="GNE358" s="447"/>
      <c r="GNF358" s="447"/>
      <c r="GNG358" s="447"/>
      <c r="GNH358" s="447"/>
      <c r="GNI358" s="447"/>
      <c r="GNJ358" s="447"/>
      <c r="GNK358" s="447"/>
      <c r="GNL358" s="447"/>
      <c r="GNM358" s="447"/>
      <c r="GNN358" s="447"/>
      <c r="GNO358" s="447"/>
      <c r="GNP358" s="447"/>
      <c r="GNQ358" s="447"/>
      <c r="GNR358" s="447"/>
      <c r="GNS358" s="447"/>
      <c r="GNT358" s="447"/>
      <c r="GNU358" s="447"/>
      <c r="GNV358" s="447"/>
      <c r="GNW358" s="447"/>
      <c r="GNX358" s="447"/>
      <c r="GNY358" s="447"/>
      <c r="GNZ358" s="447"/>
      <c r="GOA358" s="447"/>
      <c r="GOB358" s="447"/>
      <c r="GOC358" s="447"/>
      <c r="GOD358" s="447"/>
      <c r="GOE358" s="447"/>
      <c r="GOF358" s="447"/>
      <c r="GOG358" s="447"/>
      <c r="GOH358" s="447"/>
      <c r="GOI358" s="447"/>
      <c r="GOJ358" s="447"/>
      <c r="GOK358" s="447"/>
      <c r="GOL358" s="447"/>
      <c r="GOM358" s="447"/>
      <c r="GON358" s="447"/>
      <c r="GOO358" s="447"/>
      <c r="GOP358" s="447"/>
      <c r="GOQ358" s="447"/>
      <c r="GOR358" s="447"/>
      <c r="GOS358" s="447"/>
      <c r="GOT358" s="447"/>
      <c r="GOU358" s="447"/>
      <c r="GOV358" s="447"/>
      <c r="GOW358" s="447"/>
      <c r="GOX358" s="447"/>
      <c r="GOY358" s="447"/>
      <c r="GOZ358" s="447"/>
      <c r="GPA358" s="447"/>
      <c r="GPB358" s="447"/>
      <c r="GPC358" s="447"/>
      <c r="GPD358" s="447"/>
      <c r="GPE358" s="447"/>
      <c r="GPF358" s="447"/>
      <c r="GPG358" s="447"/>
      <c r="GPH358" s="447"/>
      <c r="GPI358" s="447"/>
      <c r="GPJ358" s="447"/>
      <c r="GPK358" s="447"/>
      <c r="GPL358" s="447"/>
      <c r="GPM358" s="447"/>
      <c r="GPN358" s="447"/>
      <c r="GPO358" s="447"/>
      <c r="GPP358" s="447"/>
      <c r="GPQ358" s="447"/>
      <c r="GPR358" s="447"/>
      <c r="GPS358" s="447"/>
      <c r="GPT358" s="447"/>
      <c r="GPU358" s="447"/>
      <c r="GPV358" s="447"/>
      <c r="GPW358" s="447"/>
      <c r="GPX358" s="447"/>
      <c r="GPY358" s="447"/>
      <c r="GPZ358" s="447"/>
      <c r="GQA358" s="447"/>
      <c r="GQB358" s="447"/>
      <c r="GQC358" s="447"/>
      <c r="GQD358" s="447"/>
      <c r="GQE358" s="447"/>
      <c r="GQF358" s="447"/>
      <c r="GQG358" s="447"/>
      <c r="GQH358" s="447"/>
      <c r="GQI358" s="447"/>
      <c r="GQJ358" s="447"/>
      <c r="GQK358" s="447"/>
      <c r="GQL358" s="447"/>
      <c r="GQM358" s="447"/>
      <c r="GQN358" s="447"/>
      <c r="GQO358" s="447"/>
      <c r="GQP358" s="447"/>
      <c r="GQQ358" s="447"/>
      <c r="GQR358" s="447"/>
      <c r="GQS358" s="447"/>
      <c r="GQT358" s="447"/>
      <c r="GQU358" s="447"/>
      <c r="GQV358" s="447"/>
      <c r="GQW358" s="447"/>
      <c r="GQX358" s="447"/>
      <c r="GQY358" s="447"/>
      <c r="GQZ358" s="447"/>
      <c r="GRA358" s="447"/>
      <c r="GRB358" s="447"/>
      <c r="GRC358" s="447"/>
      <c r="GRD358" s="447"/>
      <c r="GRE358" s="447"/>
      <c r="GRF358" s="447"/>
      <c r="GRG358" s="447"/>
      <c r="GRH358" s="447"/>
      <c r="GRI358" s="447"/>
      <c r="GRJ358" s="447"/>
      <c r="GRK358" s="447"/>
      <c r="GRL358" s="447"/>
      <c r="GRM358" s="447"/>
      <c r="GRN358" s="447"/>
      <c r="GRO358" s="447"/>
      <c r="GRP358" s="447"/>
      <c r="GRQ358" s="447"/>
      <c r="GRR358" s="447"/>
      <c r="GRS358" s="447"/>
      <c r="GRT358" s="447"/>
      <c r="GRU358" s="447"/>
      <c r="GRV358" s="447"/>
      <c r="GRW358" s="447"/>
      <c r="GRX358" s="447"/>
      <c r="GRY358" s="447"/>
      <c r="GRZ358" s="447"/>
      <c r="GSA358" s="447"/>
      <c r="GSB358" s="447"/>
      <c r="GSC358" s="447"/>
      <c r="GSD358" s="447"/>
      <c r="GSE358" s="447"/>
      <c r="GSF358" s="447"/>
      <c r="GSG358" s="447"/>
      <c r="GSH358" s="447"/>
      <c r="GSI358" s="447"/>
      <c r="GSJ358" s="447"/>
      <c r="GSK358" s="447"/>
      <c r="GSL358" s="447"/>
      <c r="GSM358" s="447"/>
      <c r="GSN358" s="447"/>
      <c r="GSO358" s="447"/>
      <c r="GSP358" s="447"/>
      <c r="GSQ358" s="447"/>
      <c r="GSR358" s="447"/>
      <c r="GSS358" s="447"/>
      <c r="GST358" s="447"/>
      <c r="GSU358" s="447"/>
      <c r="GSV358" s="447"/>
      <c r="GSW358" s="447"/>
      <c r="GSX358" s="447"/>
      <c r="GSY358" s="447"/>
      <c r="GSZ358" s="447"/>
      <c r="GTA358" s="447"/>
      <c r="GTB358" s="447"/>
      <c r="GTC358" s="447"/>
      <c r="GTD358" s="447"/>
      <c r="GTE358" s="447"/>
      <c r="GTF358" s="447"/>
      <c r="GTG358" s="447"/>
      <c r="GTH358" s="447"/>
      <c r="GTI358" s="447"/>
      <c r="GTJ358" s="447"/>
      <c r="GTK358" s="447"/>
      <c r="GTL358" s="447"/>
      <c r="GTM358" s="447"/>
      <c r="GTN358" s="447"/>
      <c r="GTO358" s="447"/>
      <c r="GTP358" s="447"/>
      <c r="GTQ358" s="447"/>
      <c r="GTR358" s="447"/>
      <c r="GTS358" s="447"/>
      <c r="GTT358" s="447"/>
      <c r="GTU358" s="447"/>
      <c r="GTV358" s="447"/>
      <c r="GTW358" s="447"/>
      <c r="GTX358" s="447"/>
      <c r="GTY358" s="447"/>
      <c r="GTZ358" s="447"/>
      <c r="GUA358" s="447"/>
      <c r="GUB358" s="447"/>
      <c r="GUC358" s="447"/>
      <c r="GUD358" s="447"/>
      <c r="GUE358" s="447"/>
      <c r="GUF358" s="447"/>
      <c r="GUG358" s="447"/>
      <c r="GUH358" s="447"/>
      <c r="GUI358" s="447"/>
      <c r="GUJ358" s="447"/>
      <c r="GUK358" s="447"/>
      <c r="GUL358" s="447"/>
      <c r="GUM358" s="447"/>
      <c r="GUN358" s="447"/>
      <c r="GUO358" s="447"/>
      <c r="GUP358" s="447"/>
      <c r="GUQ358" s="447"/>
      <c r="GUR358" s="447"/>
      <c r="GUS358" s="447"/>
      <c r="GUT358" s="447"/>
      <c r="GUU358" s="447"/>
      <c r="GUV358" s="447"/>
      <c r="GUW358" s="447"/>
      <c r="GUX358" s="447"/>
      <c r="GUY358" s="447"/>
      <c r="GUZ358" s="447"/>
      <c r="GVA358" s="447"/>
      <c r="GVB358" s="447"/>
      <c r="GVC358" s="447"/>
      <c r="GVD358" s="447"/>
      <c r="GVE358" s="447"/>
      <c r="GVF358" s="447"/>
      <c r="GVG358" s="447"/>
      <c r="GVH358" s="447"/>
      <c r="GVI358" s="447"/>
      <c r="GVJ358" s="447"/>
      <c r="GVK358" s="447"/>
      <c r="GVL358" s="447"/>
      <c r="GVM358" s="447"/>
      <c r="GVN358" s="447"/>
      <c r="GVO358" s="447"/>
      <c r="GVP358" s="447"/>
      <c r="GVQ358" s="447"/>
      <c r="GVR358" s="447"/>
      <c r="GVS358" s="447"/>
      <c r="GVT358" s="447"/>
      <c r="GVU358" s="447"/>
      <c r="GVV358" s="447"/>
      <c r="GVW358" s="447"/>
      <c r="GVX358" s="447"/>
      <c r="GVY358" s="447"/>
      <c r="GVZ358" s="447"/>
      <c r="GWA358" s="447"/>
      <c r="GWB358" s="447"/>
      <c r="GWC358" s="447"/>
      <c r="GWD358" s="447"/>
      <c r="GWE358" s="447"/>
      <c r="GWF358" s="447"/>
      <c r="GWG358" s="447"/>
      <c r="GWH358" s="447"/>
      <c r="GWI358" s="447"/>
      <c r="GWJ358" s="447"/>
      <c r="GWK358" s="447"/>
      <c r="GWL358" s="447"/>
      <c r="GWM358" s="447"/>
      <c r="GWN358" s="447"/>
      <c r="GWO358" s="447"/>
      <c r="GWP358" s="447"/>
      <c r="GWQ358" s="447"/>
      <c r="GWR358" s="447"/>
      <c r="GWS358" s="447"/>
      <c r="GWT358" s="447"/>
      <c r="GWU358" s="447"/>
      <c r="GWV358" s="447"/>
      <c r="GWW358" s="447"/>
      <c r="GWX358" s="447"/>
      <c r="GWY358" s="447"/>
      <c r="GWZ358" s="447"/>
      <c r="GXA358" s="447"/>
      <c r="GXB358" s="447"/>
      <c r="GXC358" s="447"/>
      <c r="GXD358" s="447"/>
      <c r="GXE358" s="447"/>
      <c r="GXF358" s="447"/>
      <c r="GXG358" s="447"/>
      <c r="GXH358" s="447"/>
      <c r="GXI358" s="447"/>
      <c r="GXJ358" s="447"/>
      <c r="GXK358" s="447"/>
      <c r="GXL358" s="447"/>
      <c r="GXM358" s="447"/>
      <c r="GXN358" s="447"/>
      <c r="GXO358" s="447"/>
      <c r="GXP358" s="447"/>
      <c r="GXQ358" s="447"/>
      <c r="GXR358" s="447"/>
      <c r="GXS358" s="447"/>
      <c r="GXT358" s="447"/>
      <c r="GXU358" s="447"/>
      <c r="GXV358" s="447"/>
      <c r="GXW358" s="447"/>
      <c r="GXX358" s="447"/>
      <c r="GXY358" s="447"/>
      <c r="GXZ358" s="447"/>
      <c r="GYA358" s="447"/>
      <c r="GYB358" s="447"/>
      <c r="GYC358" s="447"/>
      <c r="GYD358" s="447"/>
      <c r="GYE358" s="447"/>
      <c r="GYF358" s="447"/>
      <c r="GYG358" s="447"/>
      <c r="GYH358" s="447"/>
      <c r="GYI358" s="447"/>
      <c r="GYJ358" s="447"/>
      <c r="GYK358" s="447"/>
      <c r="GYL358" s="447"/>
      <c r="GYM358" s="447"/>
      <c r="GYN358" s="447"/>
      <c r="GYO358" s="447"/>
      <c r="GYP358" s="447"/>
      <c r="GYQ358" s="447"/>
      <c r="GYR358" s="447"/>
      <c r="GYS358" s="447"/>
      <c r="GYT358" s="447"/>
      <c r="GYU358" s="447"/>
      <c r="GYV358" s="447"/>
      <c r="GYW358" s="447"/>
      <c r="GYX358" s="447"/>
      <c r="GYY358" s="447"/>
      <c r="GYZ358" s="447"/>
      <c r="GZA358" s="447"/>
      <c r="GZB358" s="447"/>
      <c r="GZC358" s="447"/>
      <c r="GZD358" s="447"/>
      <c r="GZE358" s="447"/>
      <c r="GZF358" s="447"/>
      <c r="GZG358" s="447"/>
      <c r="GZH358" s="447"/>
      <c r="GZI358" s="447"/>
      <c r="GZJ358" s="447"/>
      <c r="GZK358" s="447"/>
      <c r="GZL358" s="447"/>
      <c r="GZM358" s="447"/>
      <c r="GZN358" s="447"/>
      <c r="GZO358" s="447"/>
      <c r="GZP358" s="447"/>
      <c r="GZQ358" s="447"/>
      <c r="GZR358" s="447"/>
      <c r="GZS358" s="447"/>
      <c r="GZT358" s="447"/>
      <c r="GZU358" s="447"/>
      <c r="GZV358" s="447"/>
      <c r="GZW358" s="447"/>
      <c r="GZX358" s="447"/>
      <c r="GZY358" s="447"/>
      <c r="GZZ358" s="447"/>
      <c r="HAA358" s="447"/>
      <c r="HAB358" s="447"/>
      <c r="HAC358" s="447"/>
      <c r="HAD358" s="447"/>
      <c r="HAE358" s="447"/>
      <c r="HAF358" s="447"/>
      <c r="HAG358" s="447"/>
      <c r="HAH358" s="447"/>
      <c r="HAI358" s="447"/>
      <c r="HAJ358" s="447"/>
      <c r="HAK358" s="447"/>
      <c r="HAL358" s="447"/>
      <c r="HAM358" s="447"/>
      <c r="HAN358" s="447"/>
      <c r="HAO358" s="447"/>
      <c r="HAP358" s="447"/>
      <c r="HAQ358" s="447"/>
      <c r="HAR358" s="447"/>
      <c r="HAS358" s="447"/>
      <c r="HAT358" s="447"/>
      <c r="HAU358" s="447"/>
      <c r="HAV358" s="447"/>
      <c r="HAW358" s="447"/>
      <c r="HAX358" s="447"/>
      <c r="HAY358" s="447"/>
      <c r="HAZ358" s="447"/>
      <c r="HBA358" s="447"/>
      <c r="HBB358" s="447"/>
      <c r="HBC358" s="447"/>
      <c r="HBD358" s="447"/>
      <c r="HBE358" s="447"/>
      <c r="HBF358" s="447"/>
      <c r="HBG358" s="447"/>
      <c r="HBH358" s="447"/>
      <c r="HBI358" s="447"/>
      <c r="HBJ358" s="447"/>
      <c r="HBK358" s="447"/>
      <c r="HBL358" s="447"/>
      <c r="HBM358" s="447"/>
      <c r="HBN358" s="447"/>
      <c r="HBO358" s="447"/>
      <c r="HBP358" s="447"/>
      <c r="HBQ358" s="447"/>
      <c r="HBR358" s="447"/>
      <c r="HBS358" s="447"/>
      <c r="HBT358" s="447"/>
      <c r="HBU358" s="447"/>
      <c r="HBV358" s="447"/>
      <c r="HBW358" s="447"/>
      <c r="HBX358" s="447"/>
      <c r="HBY358" s="447"/>
      <c r="HBZ358" s="447"/>
      <c r="HCA358" s="447"/>
      <c r="HCB358" s="447"/>
      <c r="HCC358" s="447"/>
      <c r="HCD358" s="447"/>
      <c r="HCE358" s="447"/>
      <c r="HCF358" s="447"/>
      <c r="HCG358" s="447"/>
      <c r="HCH358" s="447"/>
      <c r="HCI358" s="447"/>
      <c r="HCJ358" s="447"/>
      <c r="HCK358" s="447"/>
      <c r="HCL358" s="447"/>
      <c r="HCM358" s="447"/>
      <c r="HCN358" s="447"/>
      <c r="HCO358" s="447"/>
      <c r="HCP358" s="447"/>
      <c r="HCQ358" s="447"/>
      <c r="HCR358" s="447"/>
      <c r="HCS358" s="447"/>
      <c r="HCT358" s="447"/>
      <c r="HCU358" s="447"/>
      <c r="HCV358" s="447"/>
      <c r="HCW358" s="447"/>
      <c r="HCX358" s="447"/>
      <c r="HCY358" s="447"/>
      <c r="HCZ358" s="447"/>
      <c r="HDA358" s="447"/>
      <c r="HDB358" s="447"/>
      <c r="HDC358" s="447"/>
      <c r="HDD358" s="447"/>
      <c r="HDE358" s="447"/>
      <c r="HDF358" s="447"/>
      <c r="HDG358" s="447"/>
      <c r="HDH358" s="447"/>
      <c r="HDI358" s="447"/>
      <c r="HDJ358" s="447"/>
      <c r="HDK358" s="447"/>
      <c r="HDL358" s="447"/>
      <c r="HDM358" s="447"/>
      <c r="HDN358" s="447"/>
      <c r="HDO358" s="447"/>
      <c r="HDP358" s="447"/>
      <c r="HDQ358" s="447"/>
      <c r="HDR358" s="447"/>
      <c r="HDS358" s="447"/>
      <c r="HDT358" s="447"/>
      <c r="HDU358" s="447"/>
      <c r="HDV358" s="447"/>
      <c r="HDW358" s="447"/>
      <c r="HDX358" s="447"/>
      <c r="HDY358" s="447"/>
      <c r="HDZ358" s="447"/>
      <c r="HEA358" s="447"/>
      <c r="HEB358" s="447"/>
      <c r="HEC358" s="447"/>
      <c r="HED358" s="447"/>
      <c r="HEE358" s="447"/>
      <c r="HEF358" s="447"/>
      <c r="HEG358" s="447"/>
      <c r="HEH358" s="447"/>
      <c r="HEI358" s="447"/>
      <c r="HEJ358" s="447"/>
      <c r="HEK358" s="447"/>
      <c r="HEL358" s="447"/>
      <c r="HEM358" s="447"/>
      <c r="HEN358" s="447"/>
      <c r="HEO358" s="447"/>
      <c r="HEP358" s="447"/>
      <c r="HEQ358" s="447"/>
      <c r="HER358" s="447"/>
      <c r="HES358" s="447"/>
      <c r="HET358" s="447"/>
      <c r="HEU358" s="447"/>
      <c r="HEV358" s="447"/>
      <c r="HEW358" s="447"/>
      <c r="HEX358" s="447"/>
      <c r="HEY358" s="447"/>
      <c r="HEZ358" s="447"/>
      <c r="HFA358" s="447"/>
      <c r="HFB358" s="447"/>
      <c r="HFC358" s="447"/>
      <c r="HFD358" s="447"/>
      <c r="HFE358" s="447"/>
      <c r="HFF358" s="447"/>
      <c r="HFG358" s="447"/>
      <c r="HFH358" s="447"/>
      <c r="HFI358" s="447"/>
      <c r="HFJ358" s="447"/>
      <c r="HFK358" s="447"/>
      <c r="HFL358" s="447"/>
      <c r="HFM358" s="447"/>
      <c r="HFN358" s="447"/>
      <c r="HFO358" s="447"/>
      <c r="HFP358" s="447"/>
      <c r="HFQ358" s="447"/>
      <c r="HFR358" s="447"/>
      <c r="HFS358" s="447"/>
      <c r="HFT358" s="447"/>
      <c r="HFU358" s="447"/>
      <c r="HFV358" s="447"/>
      <c r="HFW358" s="447"/>
      <c r="HFX358" s="447"/>
      <c r="HFY358" s="447"/>
      <c r="HFZ358" s="447"/>
      <c r="HGA358" s="447"/>
      <c r="HGB358" s="447"/>
      <c r="HGC358" s="447"/>
      <c r="HGD358" s="447"/>
      <c r="HGE358" s="447"/>
      <c r="HGF358" s="447"/>
      <c r="HGG358" s="447"/>
      <c r="HGH358" s="447"/>
      <c r="HGI358" s="447"/>
      <c r="HGJ358" s="447"/>
      <c r="HGK358" s="447"/>
      <c r="HGL358" s="447"/>
      <c r="HGM358" s="447"/>
      <c r="HGN358" s="447"/>
      <c r="HGO358" s="447"/>
      <c r="HGP358" s="447"/>
      <c r="HGQ358" s="447"/>
      <c r="HGR358" s="447"/>
      <c r="HGS358" s="447"/>
      <c r="HGT358" s="447"/>
      <c r="HGU358" s="447"/>
      <c r="HGV358" s="447"/>
      <c r="HGW358" s="447"/>
      <c r="HGX358" s="447"/>
      <c r="HGY358" s="447"/>
      <c r="HGZ358" s="447"/>
      <c r="HHA358" s="447"/>
      <c r="HHB358" s="447"/>
      <c r="HHC358" s="447"/>
      <c r="HHD358" s="447"/>
      <c r="HHE358" s="447"/>
      <c r="HHF358" s="447"/>
      <c r="HHG358" s="447"/>
      <c r="HHH358" s="447"/>
      <c r="HHI358" s="447"/>
      <c r="HHJ358" s="447"/>
      <c r="HHK358" s="447"/>
      <c r="HHL358" s="447"/>
      <c r="HHM358" s="447"/>
      <c r="HHN358" s="447"/>
      <c r="HHO358" s="447"/>
      <c r="HHP358" s="447"/>
      <c r="HHQ358" s="447"/>
      <c r="HHR358" s="447"/>
      <c r="HHS358" s="447"/>
      <c r="HHT358" s="447"/>
      <c r="HHU358" s="447"/>
      <c r="HHV358" s="447"/>
      <c r="HHW358" s="447"/>
      <c r="HHX358" s="447"/>
      <c r="HHY358" s="447"/>
      <c r="HHZ358" s="447"/>
      <c r="HIA358" s="447"/>
      <c r="HIB358" s="447"/>
      <c r="HIC358" s="447"/>
      <c r="HID358" s="447"/>
      <c r="HIE358" s="447"/>
      <c r="HIF358" s="447"/>
      <c r="HIG358" s="447"/>
      <c r="HIH358" s="447"/>
      <c r="HII358" s="447"/>
      <c r="HIJ358" s="447"/>
      <c r="HIK358" s="447"/>
      <c r="HIL358" s="447"/>
      <c r="HIM358" s="447"/>
      <c r="HIN358" s="447"/>
      <c r="HIO358" s="447"/>
      <c r="HIP358" s="447"/>
      <c r="HIQ358" s="447"/>
      <c r="HIR358" s="447"/>
      <c r="HIS358" s="447"/>
      <c r="HIT358" s="447"/>
      <c r="HIU358" s="447"/>
      <c r="HIV358" s="447"/>
      <c r="HIW358" s="447"/>
      <c r="HIX358" s="447"/>
      <c r="HIY358" s="447"/>
      <c r="HIZ358" s="447"/>
      <c r="HJA358" s="447"/>
      <c r="HJB358" s="447"/>
      <c r="HJC358" s="447"/>
      <c r="HJD358" s="447"/>
      <c r="HJE358" s="447"/>
      <c r="HJF358" s="447"/>
      <c r="HJG358" s="447"/>
      <c r="HJH358" s="447"/>
      <c r="HJI358" s="447"/>
      <c r="HJJ358" s="447"/>
      <c r="HJK358" s="447"/>
      <c r="HJL358" s="447"/>
      <c r="HJM358" s="447"/>
      <c r="HJN358" s="447"/>
      <c r="HJO358" s="447"/>
      <c r="HJP358" s="447"/>
      <c r="HJQ358" s="447"/>
      <c r="HJR358" s="447"/>
      <c r="HJS358" s="447"/>
      <c r="HJT358" s="447"/>
      <c r="HJU358" s="447"/>
      <c r="HJV358" s="447"/>
      <c r="HJW358" s="447"/>
      <c r="HJX358" s="447"/>
      <c r="HJY358" s="447"/>
      <c r="HJZ358" s="447"/>
      <c r="HKA358" s="447"/>
      <c r="HKB358" s="447"/>
      <c r="HKC358" s="447"/>
      <c r="HKD358" s="447"/>
      <c r="HKE358" s="447"/>
      <c r="HKF358" s="447"/>
      <c r="HKG358" s="447"/>
      <c r="HKH358" s="447"/>
      <c r="HKI358" s="447"/>
      <c r="HKJ358" s="447"/>
      <c r="HKK358" s="447"/>
      <c r="HKL358" s="447"/>
      <c r="HKM358" s="447"/>
      <c r="HKN358" s="447"/>
      <c r="HKO358" s="447"/>
      <c r="HKP358" s="447"/>
      <c r="HKQ358" s="447"/>
      <c r="HKR358" s="447"/>
      <c r="HKS358" s="447"/>
      <c r="HKT358" s="447"/>
      <c r="HKU358" s="447"/>
      <c r="HKV358" s="447"/>
      <c r="HKW358" s="447"/>
      <c r="HKX358" s="447"/>
      <c r="HKY358" s="447"/>
      <c r="HKZ358" s="447"/>
      <c r="HLA358" s="447"/>
      <c r="HLB358" s="447"/>
      <c r="HLC358" s="447"/>
      <c r="HLD358" s="447"/>
      <c r="HLE358" s="447"/>
      <c r="HLF358" s="447"/>
      <c r="HLG358" s="447"/>
      <c r="HLH358" s="447"/>
      <c r="HLI358" s="447"/>
      <c r="HLJ358" s="447"/>
      <c r="HLK358" s="447"/>
      <c r="HLL358" s="447"/>
      <c r="HLM358" s="447"/>
      <c r="HLN358" s="447"/>
      <c r="HLO358" s="447"/>
      <c r="HLP358" s="447"/>
      <c r="HLQ358" s="447"/>
      <c r="HLR358" s="447"/>
      <c r="HLS358" s="447"/>
      <c r="HLT358" s="447"/>
      <c r="HLU358" s="447"/>
      <c r="HLV358" s="447"/>
      <c r="HLW358" s="447"/>
      <c r="HLX358" s="447"/>
      <c r="HLY358" s="447"/>
      <c r="HLZ358" s="447"/>
      <c r="HMA358" s="447"/>
      <c r="HMB358" s="447"/>
      <c r="HMC358" s="447"/>
      <c r="HMD358" s="447"/>
      <c r="HME358" s="447"/>
      <c r="HMF358" s="447"/>
      <c r="HMG358" s="447"/>
      <c r="HMH358" s="447"/>
      <c r="HMI358" s="447"/>
      <c r="HMJ358" s="447"/>
      <c r="HMK358" s="447"/>
      <c r="HML358" s="447"/>
      <c r="HMM358" s="447"/>
      <c r="HMN358" s="447"/>
      <c r="HMO358" s="447"/>
      <c r="HMP358" s="447"/>
      <c r="HMQ358" s="447"/>
      <c r="HMR358" s="447"/>
      <c r="HMS358" s="447"/>
      <c r="HMT358" s="447"/>
      <c r="HMU358" s="447"/>
      <c r="HMV358" s="447"/>
      <c r="HMW358" s="447"/>
      <c r="HMX358" s="447"/>
      <c r="HMY358" s="447"/>
      <c r="HMZ358" s="447"/>
      <c r="HNA358" s="447"/>
      <c r="HNB358" s="447"/>
      <c r="HNC358" s="447"/>
      <c r="HND358" s="447"/>
      <c r="HNE358" s="447"/>
      <c r="HNF358" s="447"/>
      <c r="HNG358" s="447"/>
      <c r="HNH358" s="447"/>
      <c r="HNI358" s="447"/>
      <c r="HNJ358" s="447"/>
      <c r="HNK358" s="447"/>
      <c r="HNL358" s="447"/>
      <c r="HNM358" s="447"/>
      <c r="HNN358" s="447"/>
      <c r="HNO358" s="447"/>
      <c r="HNP358" s="447"/>
      <c r="HNQ358" s="447"/>
      <c r="HNR358" s="447"/>
      <c r="HNS358" s="447"/>
      <c r="HNT358" s="447"/>
      <c r="HNU358" s="447"/>
      <c r="HNV358" s="447"/>
      <c r="HNW358" s="447"/>
      <c r="HNX358" s="447"/>
      <c r="HNY358" s="447"/>
      <c r="HNZ358" s="447"/>
      <c r="HOA358" s="447"/>
      <c r="HOB358" s="447"/>
      <c r="HOC358" s="447"/>
      <c r="HOD358" s="447"/>
      <c r="HOE358" s="447"/>
      <c r="HOF358" s="447"/>
      <c r="HOG358" s="447"/>
      <c r="HOH358" s="447"/>
      <c r="HOI358" s="447"/>
      <c r="HOJ358" s="447"/>
      <c r="HOK358" s="447"/>
      <c r="HOL358" s="447"/>
      <c r="HOM358" s="447"/>
      <c r="HON358" s="447"/>
      <c r="HOO358" s="447"/>
      <c r="HOP358" s="447"/>
      <c r="HOQ358" s="447"/>
      <c r="HOR358" s="447"/>
      <c r="HOS358" s="447"/>
      <c r="HOT358" s="447"/>
      <c r="HOU358" s="447"/>
      <c r="HOV358" s="447"/>
      <c r="HOW358" s="447"/>
      <c r="HOX358" s="447"/>
      <c r="HOY358" s="447"/>
      <c r="HOZ358" s="447"/>
      <c r="HPA358" s="447"/>
      <c r="HPB358" s="447"/>
      <c r="HPC358" s="447"/>
      <c r="HPD358" s="447"/>
      <c r="HPE358" s="447"/>
      <c r="HPF358" s="447"/>
      <c r="HPG358" s="447"/>
      <c r="HPH358" s="447"/>
      <c r="HPI358" s="447"/>
      <c r="HPJ358" s="447"/>
      <c r="HPK358" s="447"/>
      <c r="HPL358" s="447"/>
      <c r="HPM358" s="447"/>
      <c r="HPN358" s="447"/>
      <c r="HPO358" s="447"/>
      <c r="HPP358" s="447"/>
      <c r="HPQ358" s="447"/>
      <c r="HPR358" s="447"/>
      <c r="HPS358" s="447"/>
      <c r="HPT358" s="447"/>
      <c r="HPU358" s="447"/>
      <c r="HPV358" s="447"/>
      <c r="HPW358" s="447"/>
      <c r="HPX358" s="447"/>
      <c r="HPY358" s="447"/>
      <c r="HPZ358" s="447"/>
      <c r="HQA358" s="447"/>
      <c r="HQB358" s="447"/>
      <c r="HQC358" s="447"/>
      <c r="HQD358" s="447"/>
      <c r="HQE358" s="447"/>
      <c r="HQF358" s="447"/>
      <c r="HQG358" s="447"/>
      <c r="HQH358" s="447"/>
      <c r="HQI358" s="447"/>
      <c r="HQJ358" s="447"/>
      <c r="HQK358" s="447"/>
      <c r="HQL358" s="447"/>
      <c r="HQM358" s="447"/>
      <c r="HQN358" s="447"/>
      <c r="HQO358" s="447"/>
      <c r="HQP358" s="447"/>
      <c r="HQQ358" s="447"/>
      <c r="HQR358" s="447"/>
      <c r="HQS358" s="447"/>
      <c r="HQT358" s="447"/>
      <c r="HQU358" s="447"/>
      <c r="HQV358" s="447"/>
      <c r="HQW358" s="447"/>
      <c r="HQX358" s="447"/>
      <c r="HQY358" s="447"/>
      <c r="HQZ358" s="447"/>
      <c r="HRA358" s="447"/>
      <c r="HRB358" s="447"/>
      <c r="HRC358" s="447"/>
      <c r="HRD358" s="447"/>
      <c r="HRE358" s="447"/>
      <c r="HRF358" s="447"/>
      <c r="HRG358" s="447"/>
      <c r="HRH358" s="447"/>
      <c r="HRI358" s="447"/>
      <c r="HRJ358" s="447"/>
      <c r="HRK358" s="447"/>
      <c r="HRL358" s="447"/>
      <c r="HRM358" s="447"/>
      <c r="HRN358" s="447"/>
      <c r="HRO358" s="447"/>
      <c r="HRP358" s="447"/>
      <c r="HRQ358" s="447"/>
      <c r="HRR358" s="447"/>
      <c r="HRS358" s="447"/>
      <c r="HRT358" s="447"/>
      <c r="HRU358" s="447"/>
      <c r="HRV358" s="447"/>
      <c r="HRW358" s="447"/>
      <c r="HRX358" s="447"/>
      <c r="HRY358" s="447"/>
      <c r="HRZ358" s="447"/>
      <c r="HSA358" s="447"/>
      <c r="HSB358" s="447"/>
      <c r="HSC358" s="447"/>
      <c r="HSD358" s="447"/>
      <c r="HSE358" s="447"/>
      <c r="HSF358" s="447"/>
      <c r="HSG358" s="447"/>
      <c r="HSH358" s="447"/>
      <c r="HSI358" s="447"/>
      <c r="HSJ358" s="447"/>
      <c r="HSK358" s="447"/>
      <c r="HSL358" s="447"/>
      <c r="HSM358" s="447"/>
      <c r="HSN358" s="447"/>
      <c r="HSO358" s="447"/>
      <c r="HSP358" s="447"/>
      <c r="HSQ358" s="447"/>
      <c r="HSR358" s="447"/>
      <c r="HSS358" s="447"/>
      <c r="HST358" s="447"/>
      <c r="HSU358" s="447"/>
      <c r="HSV358" s="447"/>
      <c r="HSW358" s="447"/>
      <c r="HSX358" s="447"/>
      <c r="HSY358" s="447"/>
      <c r="HSZ358" s="447"/>
      <c r="HTA358" s="447"/>
      <c r="HTB358" s="447"/>
      <c r="HTC358" s="447"/>
      <c r="HTD358" s="447"/>
      <c r="HTE358" s="447"/>
      <c r="HTF358" s="447"/>
      <c r="HTG358" s="447"/>
      <c r="HTH358" s="447"/>
      <c r="HTI358" s="447"/>
      <c r="HTJ358" s="447"/>
      <c r="HTK358" s="447"/>
      <c r="HTL358" s="447"/>
      <c r="HTM358" s="447"/>
      <c r="HTN358" s="447"/>
      <c r="HTO358" s="447"/>
      <c r="HTP358" s="447"/>
      <c r="HTQ358" s="447"/>
      <c r="HTR358" s="447"/>
      <c r="HTS358" s="447"/>
      <c r="HTT358" s="447"/>
      <c r="HTU358" s="447"/>
      <c r="HTV358" s="447"/>
      <c r="HTW358" s="447"/>
      <c r="HTX358" s="447"/>
      <c r="HTY358" s="447"/>
      <c r="HTZ358" s="447"/>
      <c r="HUA358" s="447"/>
      <c r="HUB358" s="447"/>
      <c r="HUC358" s="447"/>
      <c r="HUD358" s="447"/>
      <c r="HUE358" s="447"/>
      <c r="HUF358" s="447"/>
      <c r="HUG358" s="447"/>
      <c r="HUH358" s="447"/>
      <c r="HUI358" s="447"/>
      <c r="HUJ358" s="447"/>
      <c r="HUK358" s="447"/>
      <c r="HUL358" s="447"/>
      <c r="HUM358" s="447"/>
      <c r="HUN358" s="447"/>
      <c r="HUO358" s="447"/>
      <c r="HUP358" s="447"/>
      <c r="HUQ358" s="447"/>
      <c r="HUR358" s="447"/>
      <c r="HUS358" s="447"/>
      <c r="HUT358" s="447"/>
      <c r="HUU358" s="447"/>
      <c r="HUV358" s="447"/>
      <c r="HUW358" s="447"/>
      <c r="HUX358" s="447"/>
      <c r="HUY358" s="447"/>
      <c r="HUZ358" s="447"/>
      <c r="HVA358" s="447"/>
      <c r="HVB358" s="447"/>
      <c r="HVC358" s="447"/>
      <c r="HVD358" s="447"/>
      <c r="HVE358" s="447"/>
      <c r="HVF358" s="447"/>
      <c r="HVG358" s="447"/>
      <c r="HVH358" s="447"/>
      <c r="HVI358" s="447"/>
      <c r="HVJ358" s="447"/>
      <c r="HVK358" s="447"/>
      <c r="HVL358" s="447"/>
      <c r="HVM358" s="447"/>
      <c r="HVN358" s="447"/>
      <c r="HVO358" s="447"/>
      <c r="HVP358" s="447"/>
      <c r="HVQ358" s="447"/>
      <c r="HVR358" s="447"/>
      <c r="HVS358" s="447"/>
      <c r="HVT358" s="447"/>
      <c r="HVU358" s="447"/>
      <c r="HVV358" s="447"/>
      <c r="HVW358" s="447"/>
      <c r="HVX358" s="447"/>
      <c r="HVY358" s="447"/>
      <c r="HVZ358" s="447"/>
      <c r="HWA358" s="447"/>
      <c r="HWB358" s="447"/>
      <c r="HWC358" s="447"/>
      <c r="HWD358" s="447"/>
      <c r="HWE358" s="447"/>
      <c r="HWF358" s="447"/>
      <c r="HWG358" s="447"/>
      <c r="HWH358" s="447"/>
      <c r="HWI358" s="447"/>
      <c r="HWJ358" s="447"/>
      <c r="HWK358" s="447"/>
      <c r="HWL358" s="447"/>
      <c r="HWM358" s="447"/>
      <c r="HWN358" s="447"/>
      <c r="HWO358" s="447"/>
      <c r="HWP358" s="447"/>
      <c r="HWQ358" s="447"/>
      <c r="HWR358" s="447"/>
      <c r="HWS358" s="447"/>
      <c r="HWT358" s="447"/>
      <c r="HWU358" s="447"/>
      <c r="HWV358" s="447"/>
      <c r="HWW358" s="447"/>
      <c r="HWX358" s="447"/>
      <c r="HWY358" s="447"/>
      <c r="HWZ358" s="447"/>
      <c r="HXA358" s="447"/>
      <c r="HXB358" s="447"/>
      <c r="HXC358" s="447"/>
      <c r="HXD358" s="447"/>
      <c r="HXE358" s="447"/>
      <c r="HXF358" s="447"/>
      <c r="HXG358" s="447"/>
      <c r="HXH358" s="447"/>
      <c r="HXI358" s="447"/>
      <c r="HXJ358" s="447"/>
      <c r="HXK358" s="447"/>
      <c r="HXL358" s="447"/>
      <c r="HXM358" s="447"/>
      <c r="HXN358" s="447"/>
      <c r="HXO358" s="447"/>
      <c r="HXP358" s="447"/>
      <c r="HXQ358" s="447"/>
      <c r="HXR358" s="447"/>
      <c r="HXS358" s="447"/>
      <c r="HXT358" s="447"/>
      <c r="HXU358" s="447"/>
      <c r="HXV358" s="447"/>
      <c r="HXW358" s="447"/>
      <c r="HXX358" s="447"/>
      <c r="HXY358" s="447"/>
      <c r="HXZ358" s="447"/>
      <c r="HYA358" s="447"/>
      <c r="HYB358" s="447"/>
      <c r="HYC358" s="447"/>
      <c r="HYD358" s="447"/>
      <c r="HYE358" s="447"/>
      <c r="HYF358" s="447"/>
      <c r="HYG358" s="447"/>
      <c r="HYH358" s="447"/>
      <c r="HYI358" s="447"/>
      <c r="HYJ358" s="447"/>
      <c r="HYK358" s="447"/>
      <c r="HYL358" s="447"/>
      <c r="HYM358" s="447"/>
      <c r="HYN358" s="447"/>
      <c r="HYO358" s="447"/>
      <c r="HYP358" s="447"/>
      <c r="HYQ358" s="447"/>
      <c r="HYR358" s="447"/>
      <c r="HYS358" s="447"/>
      <c r="HYT358" s="447"/>
      <c r="HYU358" s="447"/>
      <c r="HYV358" s="447"/>
      <c r="HYW358" s="447"/>
      <c r="HYX358" s="447"/>
      <c r="HYY358" s="447"/>
      <c r="HYZ358" s="447"/>
      <c r="HZA358" s="447"/>
      <c r="HZB358" s="447"/>
      <c r="HZC358" s="447"/>
      <c r="HZD358" s="447"/>
      <c r="HZE358" s="447"/>
      <c r="HZF358" s="447"/>
      <c r="HZG358" s="447"/>
      <c r="HZH358" s="447"/>
      <c r="HZI358" s="447"/>
      <c r="HZJ358" s="447"/>
      <c r="HZK358" s="447"/>
      <c r="HZL358" s="447"/>
      <c r="HZM358" s="447"/>
      <c r="HZN358" s="447"/>
      <c r="HZO358" s="447"/>
      <c r="HZP358" s="447"/>
      <c r="HZQ358" s="447"/>
      <c r="HZR358" s="447"/>
      <c r="HZS358" s="447"/>
      <c r="HZT358" s="447"/>
      <c r="HZU358" s="447"/>
      <c r="HZV358" s="447"/>
      <c r="HZW358" s="447"/>
      <c r="HZX358" s="447"/>
      <c r="HZY358" s="447"/>
      <c r="HZZ358" s="447"/>
      <c r="IAA358" s="447"/>
      <c r="IAB358" s="447"/>
      <c r="IAC358" s="447"/>
      <c r="IAD358" s="447"/>
      <c r="IAE358" s="447"/>
      <c r="IAF358" s="447"/>
      <c r="IAG358" s="447"/>
      <c r="IAH358" s="447"/>
      <c r="IAI358" s="447"/>
      <c r="IAJ358" s="447"/>
      <c r="IAK358" s="447"/>
      <c r="IAL358" s="447"/>
      <c r="IAM358" s="447"/>
      <c r="IAN358" s="447"/>
      <c r="IAO358" s="447"/>
      <c r="IAP358" s="447"/>
      <c r="IAQ358" s="447"/>
      <c r="IAR358" s="447"/>
      <c r="IAS358" s="447"/>
      <c r="IAT358" s="447"/>
      <c r="IAU358" s="447"/>
      <c r="IAV358" s="447"/>
      <c r="IAW358" s="447"/>
      <c r="IAX358" s="447"/>
      <c r="IAY358" s="447"/>
      <c r="IAZ358" s="447"/>
      <c r="IBA358" s="447"/>
      <c r="IBB358" s="447"/>
      <c r="IBC358" s="447"/>
      <c r="IBD358" s="447"/>
      <c r="IBE358" s="447"/>
      <c r="IBF358" s="447"/>
      <c r="IBG358" s="447"/>
      <c r="IBH358" s="447"/>
      <c r="IBI358" s="447"/>
      <c r="IBJ358" s="447"/>
      <c r="IBK358" s="447"/>
      <c r="IBL358" s="447"/>
      <c r="IBM358" s="447"/>
      <c r="IBN358" s="447"/>
      <c r="IBO358" s="447"/>
      <c r="IBP358" s="447"/>
      <c r="IBQ358" s="447"/>
      <c r="IBR358" s="447"/>
      <c r="IBS358" s="447"/>
      <c r="IBT358" s="447"/>
      <c r="IBU358" s="447"/>
      <c r="IBV358" s="447"/>
      <c r="IBW358" s="447"/>
      <c r="IBX358" s="447"/>
      <c r="IBY358" s="447"/>
      <c r="IBZ358" s="447"/>
      <c r="ICA358" s="447"/>
      <c r="ICB358" s="447"/>
      <c r="ICC358" s="447"/>
      <c r="ICD358" s="447"/>
      <c r="ICE358" s="447"/>
      <c r="ICF358" s="447"/>
      <c r="ICG358" s="447"/>
      <c r="ICH358" s="447"/>
      <c r="ICI358" s="447"/>
      <c r="ICJ358" s="447"/>
      <c r="ICK358" s="447"/>
      <c r="ICL358" s="447"/>
      <c r="ICM358" s="447"/>
      <c r="ICN358" s="447"/>
      <c r="ICO358" s="447"/>
      <c r="ICP358" s="447"/>
      <c r="ICQ358" s="447"/>
      <c r="ICR358" s="447"/>
      <c r="ICS358" s="447"/>
      <c r="ICT358" s="447"/>
      <c r="ICU358" s="447"/>
      <c r="ICV358" s="447"/>
      <c r="ICW358" s="447"/>
      <c r="ICX358" s="447"/>
      <c r="ICY358" s="447"/>
      <c r="ICZ358" s="447"/>
      <c r="IDA358" s="447"/>
      <c r="IDB358" s="447"/>
      <c r="IDC358" s="447"/>
      <c r="IDD358" s="447"/>
      <c r="IDE358" s="447"/>
      <c r="IDF358" s="447"/>
      <c r="IDG358" s="447"/>
      <c r="IDH358" s="447"/>
      <c r="IDI358" s="447"/>
      <c r="IDJ358" s="447"/>
      <c r="IDK358" s="447"/>
      <c r="IDL358" s="447"/>
      <c r="IDM358" s="447"/>
      <c r="IDN358" s="447"/>
      <c r="IDO358" s="447"/>
      <c r="IDP358" s="447"/>
      <c r="IDQ358" s="447"/>
      <c r="IDR358" s="447"/>
      <c r="IDS358" s="447"/>
      <c r="IDT358" s="447"/>
      <c r="IDU358" s="447"/>
      <c r="IDV358" s="447"/>
      <c r="IDW358" s="447"/>
      <c r="IDX358" s="447"/>
      <c r="IDY358" s="447"/>
      <c r="IDZ358" s="447"/>
      <c r="IEA358" s="447"/>
      <c r="IEB358" s="447"/>
      <c r="IEC358" s="447"/>
      <c r="IED358" s="447"/>
      <c r="IEE358" s="447"/>
      <c r="IEF358" s="447"/>
      <c r="IEG358" s="447"/>
      <c r="IEH358" s="447"/>
      <c r="IEI358" s="447"/>
      <c r="IEJ358" s="447"/>
      <c r="IEK358" s="447"/>
      <c r="IEL358" s="447"/>
      <c r="IEM358" s="447"/>
      <c r="IEN358" s="447"/>
      <c r="IEO358" s="447"/>
      <c r="IEP358" s="447"/>
      <c r="IEQ358" s="447"/>
      <c r="IER358" s="447"/>
      <c r="IES358" s="447"/>
      <c r="IET358" s="447"/>
      <c r="IEU358" s="447"/>
      <c r="IEV358" s="447"/>
      <c r="IEW358" s="447"/>
      <c r="IEX358" s="447"/>
      <c r="IEY358" s="447"/>
      <c r="IEZ358" s="447"/>
      <c r="IFA358" s="447"/>
      <c r="IFB358" s="447"/>
      <c r="IFC358" s="447"/>
      <c r="IFD358" s="447"/>
      <c r="IFE358" s="447"/>
      <c r="IFF358" s="447"/>
      <c r="IFG358" s="447"/>
      <c r="IFH358" s="447"/>
      <c r="IFI358" s="447"/>
      <c r="IFJ358" s="447"/>
      <c r="IFK358" s="447"/>
      <c r="IFL358" s="447"/>
      <c r="IFM358" s="447"/>
      <c r="IFN358" s="447"/>
      <c r="IFO358" s="447"/>
      <c r="IFP358" s="447"/>
      <c r="IFQ358" s="447"/>
      <c r="IFR358" s="447"/>
      <c r="IFS358" s="447"/>
      <c r="IFT358" s="447"/>
      <c r="IFU358" s="447"/>
      <c r="IFV358" s="447"/>
      <c r="IFW358" s="447"/>
      <c r="IFX358" s="447"/>
      <c r="IFY358" s="447"/>
      <c r="IFZ358" s="447"/>
      <c r="IGA358" s="447"/>
      <c r="IGB358" s="447"/>
      <c r="IGC358" s="447"/>
      <c r="IGD358" s="447"/>
      <c r="IGE358" s="447"/>
      <c r="IGF358" s="447"/>
      <c r="IGG358" s="447"/>
      <c r="IGH358" s="447"/>
      <c r="IGI358" s="447"/>
      <c r="IGJ358" s="447"/>
      <c r="IGK358" s="447"/>
      <c r="IGL358" s="447"/>
      <c r="IGM358" s="447"/>
      <c r="IGN358" s="447"/>
      <c r="IGO358" s="447"/>
      <c r="IGP358" s="447"/>
      <c r="IGQ358" s="447"/>
      <c r="IGR358" s="447"/>
      <c r="IGS358" s="447"/>
      <c r="IGT358" s="447"/>
      <c r="IGU358" s="447"/>
      <c r="IGV358" s="447"/>
      <c r="IGW358" s="447"/>
      <c r="IGX358" s="447"/>
      <c r="IGY358" s="447"/>
      <c r="IGZ358" s="447"/>
      <c r="IHA358" s="447"/>
      <c r="IHB358" s="447"/>
      <c r="IHC358" s="447"/>
      <c r="IHD358" s="447"/>
      <c r="IHE358" s="447"/>
      <c r="IHF358" s="447"/>
      <c r="IHG358" s="447"/>
      <c r="IHH358" s="447"/>
      <c r="IHI358" s="447"/>
      <c r="IHJ358" s="447"/>
      <c r="IHK358" s="447"/>
      <c r="IHL358" s="447"/>
      <c r="IHM358" s="447"/>
      <c r="IHN358" s="447"/>
      <c r="IHO358" s="447"/>
      <c r="IHP358" s="447"/>
      <c r="IHQ358" s="447"/>
      <c r="IHR358" s="447"/>
      <c r="IHS358" s="447"/>
      <c r="IHT358" s="447"/>
      <c r="IHU358" s="447"/>
      <c r="IHV358" s="447"/>
      <c r="IHW358" s="447"/>
      <c r="IHX358" s="447"/>
      <c r="IHY358" s="447"/>
      <c r="IHZ358" s="447"/>
      <c r="IIA358" s="447"/>
      <c r="IIB358" s="447"/>
      <c r="IIC358" s="447"/>
      <c r="IID358" s="447"/>
      <c r="IIE358" s="447"/>
      <c r="IIF358" s="447"/>
      <c r="IIG358" s="447"/>
      <c r="IIH358" s="447"/>
      <c r="III358" s="447"/>
      <c r="IIJ358" s="447"/>
      <c r="IIK358" s="447"/>
      <c r="IIL358" s="447"/>
      <c r="IIM358" s="447"/>
      <c r="IIN358" s="447"/>
      <c r="IIO358" s="447"/>
      <c r="IIP358" s="447"/>
      <c r="IIQ358" s="447"/>
      <c r="IIR358" s="447"/>
      <c r="IIS358" s="447"/>
      <c r="IIT358" s="447"/>
      <c r="IIU358" s="447"/>
      <c r="IIV358" s="447"/>
      <c r="IIW358" s="447"/>
      <c r="IIX358" s="447"/>
      <c r="IIY358" s="447"/>
      <c r="IIZ358" s="447"/>
      <c r="IJA358" s="447"/>
      <c r="IJB358" s="447"/>
      <c r="IJC358" s="447"/>
      <c r="IJD358" s="447"/>
      <c r="IJE358" s="447"/>
      <c r="IJF358" s="447"/>
      <c r="IJG358" s="447"/>
      <c r="IJH358" s="447"/>
      <c r="IJI358" s="447"/>
      <c r="IJJ358" s="447"/>
      <c r="IJK358" s="447"/>
      <c r="IJL358" s="447"/>
      <c r="IJM358" s="447"/>
      <c r="IJN358" s="447"/>
      <c r="IJO358" s="447"/>
      <c r="IJP358" s="447"/>
      <c r="IJQ358" s="447"/>
      <c r="IJR358" s="447"/>
      <c r="IJS358" s="447"/>
      <c r="IJT358" s="447"/>
      <c r="IJU358" s="447"/>
      <c r="IJV358" s="447"/>
      <c r="IJW358" s="447"/>
      <c r="IJX358" s="447"/>
      <c r="IJY358" s="447"/>
      <c r="IJZ358" s="447"/>
      <c r="IKA358" s="447"/>
      <c r="IKB358" s="447"/>
      <c r="IKC358" s="447"/>
      <c r="IKD358" s="447"/>
      <c r="IKE358" s="447"/>
      <c r="IKF358" s="447"/>
      <c r="IKG358" s="447"/>
      <c r="IKH358" s="447"/>
      <c r="IKI358" s="447"/>
      <c r="IKJ358" s="447"/>
      <c r="IKK358" s="447"/>
      <c r="IKL358" s="447"/>
      <c r="IKM358" s="447"/>
      <c r="IKN358" s="447"/>
      <c r="IKO358" s="447"/>
      <c r="IKP358" s="447"/>
      <c r="IKQ358" s="447"/>
      <c r="IKR358" s="447"/>
      <c r="IKS358" s="447"/>
      <c r="IKT358" s="447"/>
      <c r="IKU358" s="447"/>
      <c r="IKV358" s="447"/>
      <c r="IKW358" s="447"/>
      <c r="IKX358" s="447"/>
      <c r="IKY358" s="447"/>
      <c r="IKZ358" s="447"/>
      <c r="ILA358" s="447"/>
      <c r="ILB358" s="447"/>
      <c r="ILC358" s="447"/>
      <c r="ILD358" s="447"/>
      <c r="ILE358" s="447"/>
      <c r="ILF358" s="447"/>
      <c r="ILG358" s="447"/>
      <c r="ILH358" s="447"/>
      <c r="ILI358" s="447"/>
      <c r="ILJ358" s="447"/>
      <c r="ILK358" s="447"/>
      <c r="ILL358" s="447"/>
      <c r="ILM358" s="447"/>
      <c r="ILN358" s="447"/>
      <c r="ILO358" s="447"/>
      <c r="ILP358" s="447"/>
      <c r="ILQ358" s="447"/>
      <c r="ILR358" s="447"/>
      <c r="ILS358" s="447"/>
      <c r="ILT358" s="447"/>
      <c r="ILU358" s="447"/>
      <c r="ILV358" s="447"/>
      <c r="ILW358" s="447"/>
      <c r="ILX358" s="447"/>
      <c r="ILY358" s="447"/>
      <c r="ILZ358" s="447"/>
      <c r="IMA358" s="447"/>
      <c r="IMB358" s="447"/>
      <c r="IMC358" s="447"/>
      <c r="IMD358" s="447"/>
      <c r="IME358" s="447"/>
      <c r="IMF358" s="447"/>
      <c r="IMG358" s="447"/>
      <c r="IMH358" s="447"/>
      <c r="IMI358" s="447"/>
      <c r="IMJ358" s="447"/>
      <c r="IMK358" s="447"/>
      <c r="IML358" s="447"/>
      <c r="IMM358" s="447"/>
      <c r="IMN358" s="447"/>
      <c r="IMO358" s="447"/>
      <c r="IMP358" s="447"/>
      <c r="IMQ358" s="447"/>
      <c r="IMR358" s="447"/>
      <c r="IMS358" s="447"/>
      <c r="IMT358" s="447"/>
      <c r="IMU358" s="447"/>
      <c r="IMV358" s="447"/>
      <c r="IMW358" s="447"/>
      <c r="IMX358" s="447"/>
      <c r="IMY358" s="447"/>
      <c r="IMZ358" s="447"/>
      <c r="INA358" s="447"/>
      <c r="INB358" s="447"/>
      <c r="INC358" s="447"/>
      <c r="IND358" s="447"/>
      <c r="INE358" s="447"/>
      <c r="INF358" s="447"/>
      <c r="ING358" s="447"/>
      <c r="INH358" s="447"/>
      <c r="INI358" s="447"/>
      <c r="INJ358" s="447"/>
      <c r="INK358" s="447"/>
      <c r="INL358" s="447"/>
      <c r="INM358" s="447"/>
      <c r="INN358" s="447"/>
      <c r="INO358" s="447"/>
      <c r="INP358" s="447"/>
      <c r="INQ358" s="447"/>
      <c r="INR358" s="447"/>
      <c r="INS358" s="447"/>
      <c r="INT358" s="447"/>
      <c r="INU358" s="447"/>
      <c r="INV358" s="447"/>
      <c r="INW358" s="447"/>
      <c r="INX358" s="447"/>
      <c r="INY358" s="447"/>
      <c r="INZ358" s="447"/>
      <c r="IOA358" s="447"/>
      <c r="IOB358" s="447"/>
      <c r="IOC358" s="447"/>
      <c r="IOD358" s="447"/>
      <c r="IOE358" s="447"/>
      <c r="IOF358" s="447"/>
      <c r="IOG358" s="447"/>
      <c r="IOH358" s="447"/>
      <c r="IOI358" s="447"/>
      <c r="IOJ358" s="447"/>
      <c r="IOK358" s="447"/>
      <c r="IOL358" s="447"/>
      <c r="IOM358" s="447"/>
      <c r="ION358" s="447"/>
      <c r="IOO358" s="447"/>
      <c r="IOP358" s="447"/>
      <c r="IOQ358" s="447"/>
      <c r="IOR358" s="447"/>
      <c r="IOS358" s="447"/>
      <c r="IOT358" s="447"/>
      <c r="IOU358" s="447"/>
      <c r="IOV358" s="447"/>
      <c r="IOW358" s="447"/>
      <c r="IOX358" s="447"/>
      <c r="IOY358" s="447"/>
      <c r="IOZ358" s="447"/>
      <c r="IPA358" s="447"/>
      <c r="IPB358" s="447"/>
      <c r="IPC358" s="447"/>
      <c r="IPD358" s="447"/>
      <c r="IPE358" s="447"/>
      <c r="IPF358" s="447"/>
      <c r="IPG358" s="447"/>
      <c r="IPH358" s="447"/>
      <c r="IPI358" s="447"/>
      <c r="IPJ358" s="447"/>
      <c r="IPK358" s="447"/>
      <c r="IPL358" s="447"/>
      <c r="IPM358" s="447"/>
      <c r="IPN358" s="447"/>
      <c r="IPO358" s="447"/>
      <c r="IPP358" s="447"/>
      <c r="IPQ358" s="447"/>
      <c r="IPR358" s="447"/>
      <c r="IPS358" s="447"/>
      <c r="IPT358" s="447"/>
      <c r="IPU358" s="447"/>
      <c r="IPV358" s="447"/>
      <c r="IPW358" s="447"/>
      <c r="IPX358" s="447"/>
      <c r="IPY358" s="447"/>
      <c r="IPZ358" s="447"/>
      <c r="IQA358" s="447"/>
      <c r="IQB358" s="447"/>
      <c r="IQC358" s="447"/>
      <c r="IQD358" s="447"/>
      <c r="IQE358" s="447"/>
      <c r="IQF358" s="447"/>
      <c r="IQG358" s="447"/>
      <c r="IQH358" s="447"/>
      <c r="IQI358" s="447"/>
      <c r="IQJ358" s="447"/>
      <c r="IQK358" s="447"/>
      <c r="IQL358" s="447"/>
      <c r="IQM358" s="447"/>
      <c r="IQN358" s="447"/>
      <c r="IQO358" s="447"/>
      <c r="IQP358" s="447"/>
      <c r="IQQ358" s="447"/>
      <c r="IQR358" s="447"/>
      <c r="IQS358" s="447"/>
      <c r="IQT358" s="447"/>
      <c r="IQU358" s="447"/>
      <c r="IQV358" s="447"/>
      <c r="IQW358" s="447"/>
      <c r="IQX358" s="447"/>
      <c r="IQY358" s="447"/>
      <c r="IQZ358" s="447"/>
      <c r="IRA358" s="447"/>
      <c r="IRB358" s="447"/>
      <c r="IRC358" s="447"/>
      <c r="IRD358" s="447"/>
      <c r="IRE358" s="447"/>
      <c r="IRF358" s="447"/>
      <c r="IRG358" s="447"/>
      <c r="IRH358" s="447"/>
      <c r="IRI358" s="447"/>
      <c r="IRJ358" s="447"/>
      <c r="IRK358" s="447"/>
      <c r="IRL358" s="447"/>
      <c r="IRM358" s="447"/>
      <c r="IRN358" s="447"/>
      <c r="IRO358" s="447"/>
      <c r="IRP358" s="447"/>
      <c r="IRQ358" s="447"/>
      <c r="IRR358" s="447"/>
      <c r="IRS358" s="447"/>
      <c r="IRT358" s="447"/>
      <c r="IRU358" s="447"/>
      <c r="IRV358" s="447"/>
      <c r="IRW358" s="447"/>
      <c r="IRX358" s="447"/>
      <c r="IRY358" s="447"/>
      <c r="IRZ358" s="447"/>
      <c r="ISA358" s="447"/>
      <c r="ISB358" s="447"/>
      <c r="ISC358" s="447"/>
      <c r="ISD358" s="447"/>
      <c r="ISE358" s="447"/>
      <c r="ISF358" s="447"/>
      <c r="ISG358" s="447"/>
      <c r="ISH358" s="447"/>
      <c r="ISI358" s="447"/>
      <c r="ISJ358" s="447"/>
      <c r="ISK358" s="447"/>
      <c r="ISL358" s="447"/>
      <c r="ISM358" s="447"/>
      <c r="ISN358" s="447"/>
      <c r="ISO358" s="447"/>
      <c r="ISP358" s="447"/>
      <c r="ISQ358" s="447"/>
      <c r="ISR358" s="447"/>
      <c r="ISS358" s="447"/>
      <c r="IST358" s="447"/>
      <c r="ISU358" s="447"/>
      <c r="ISV358" s="447"/>
      <c r="ISW358" s="447"/>
      <c r="ISX358" s="447"/>
      <c r="ISY358" s="447"/>
      <c r="ISZ358" s="447"/>
      <c r="ITA358" s="447"/>
      <c r="ITB358" s="447"/>
      <c r="ITC358" s="447"/>
      <c r="ITD358" s="447"/>
      <c r="ITE358" s="447"/>
      <c r="ITF358" s="447"/>
      <c r="ITG358" s="447"/>
      <c r="ITH358" s="447"/>
      <c r="ITI358" s="447"/>
      <c r="ITJ358" s="447"/>
      <c r="ITK358" s="447"/>
      <c r="ITL358" s="447"/>
      <c r="ITM358" s="447"/>
      <c r="ITN358" s="447"/>
      <c r="ITO358" s="447"/>
      <c r="ITP358" s="447"/>
      <c r="ITQ358" s="447"/>
      <c r="ITR358" s="447"/>
      <c r="ITS358" s="447"/>
      <c r="ITT358" s="447"/>
      <c r="ITU358" s="447"/>
      <c r="ITV358" s="447"/>
      <c r="ITW358" s="447"/>
      <c r="ITX358" s="447"/>
      <c r="ITY358" s="447"/>
      <c r="ITZ358" s="447"/>
      <c r="IUA358" s="447"/>
      <c r="IUB358" s="447"/>
      <c r="IUC358" s="447"/>
      <c r="IUD358" s="447"/>
      <c r="IUE358" s="447"/>
      <c r="IUF358" s="447"/>
      <c r="IUG358" s="447"/>
      <c r="IUH358" s="447"/>
      <c r="IUI358" s="447"/>
      <c r="IUJ358" s="447"/>
      <c r="IUK358" s="447"/>
      <c r="IUL358" s="447"/>
      <c r="IUM358" s="447"/>
      <c r="IUN358" s="447"/>
      <c r="IUO358" s="447"/>
      <c r="IUP358" s="447"/>
      <c r="IUQ358" s="447"/>
      <c r="IUR358" s="447"/>
      <c r="IUS358" s="447"/>
      <c r="IUT358" s="447"/>
      <c r="IUU358" s="447"/>
      <c r="IUV358" s="447"/>
      <c r="IUW358" s="447"/>
      <c r="IUX358" s="447"/>
      <c r="IUY358" s="447"/>
      <c r="IUZ358" s="447"/>
      <c r="IVA358" s="447"/>
      <c r="IVB358" s="447"/>
      <c r="IVC358" s="447"/>
      <c r="IVD358" s="447"/>
      <c r="IVE358" s="447"/>
      <c r="IVF358" s="447"/>
      <c r="IVG358" s="447"/>
      <c r="IVH358" s="447"/>
      <c r="IVI358" s="447"/>
      <c r="IVJ358" s="447"/>
      <c r="IVK358" s="447"/>
      <c r="IVL358" s="447"/>
      <c r="IVM358" s="447"/>
      <c r="IVN358" s="447"/>
      <c r="IVO358" s="447"/>
      <c r="IVP358" s="447"/>
      <c r="IVQ358" s="447"/>
      <c r="IVR358" s="447"/>
      <c r="IVS358" s="447"/>
      <c r="IVT358" s="447"/>
      <c r="IVU358" s="447"/>
      <c r="IVV358" s="447"/>
      <c r="IVW358" s="447"/>
      <c r="IVX358" s="447"/>
      <c r="IVY358" s="447"/>
      <c r="IVZ358" s="447"/>
      <c r="IWA358" s="447"/>
      <c r="IWB358" s="447"/>
      <c r="IWC358" s="447"/>
      <c r="IWD358" s="447"/>
      <c r="IWE358" s="447"/>
      <c r="IWF358" s="447"/>
      <c r="IWG358" s="447"/>
      <c r="IWH358" s="447"/>
      <c r="IWI358" s="447"/>
      <c r="IWJ358" s="447"/>
      <c r="IWK358" s="447"/>
      <c r="IWL358" s="447"/>
      <c r="IWM358" s="447"/>
      <c r="IWN358" s="447"/>
      <c r="IWO358" s="447"/>
      <c r="IWP358" s="447"/>
      <c r="IWQ358" s="447"/>
      <c r="IWR358" s="447"/>
      <c r="IWS358" s="447"/>
      <c r="IWT358" s="447"/>
      <c r="IWU358" s="447"/>
      <c r="IWV358" s="447"/>
      <c r="IWW358" s="447"/>
      <c r="IWX358" s="447"/>
      <c r="IWY358" s="447"/>
      <c r="IWZ358" s="447"/>
      <c r="IXA358" s="447"/>
      <c r="IXB358" s="447"/>
      <c r="IXC358" s="447"/>
      <c r="IXD358" s="447"/>
      <c r="IXE358" s="447"/>
      <c r="IXF358" s="447"/>
      <c r="IXG358" s="447"/>
      <c r="IXH358" s="447"/>
      <c r="IXI358" s="447"/>
      <c r="IXJ358" s="447"/>
      <c r="IXK358" s="447"/>
      <c r="IXL358" s="447"/>
      <c r="IXM358" s="447"/>
      <c r="IXN358" s="447"/>
      <c r="IXO358" s="447"/>
      <c r="IXP358" s="447"/>
      <c r="IXQ358" s="447"/>
      <c r="IXR358" s="447"/>
      <c r="IXS358" s="447"/>
      <c r="IXT358" s="447"/>
      <c r="IXU358" s="447"/>
      <c r="IXV358" s="447"/>
      <c r="IXW358" s="447"/>
      <c r="IXX358" s="447"/>
      <c r="IXY358" s="447"/>
      <c r="IXZ358" s="447"/>
      <c r="IYA358" s="447"/>
      <c r="IYB358" s="447"/>
      <c r="IYC358" s="447"/>
      <c r="IYD358" s="447"/>
      <c r="IYE358" s="447"/>
      <c r="IYF358" s="447"/>
      <c r="IYG358" s="447"/>
      <c r="IYH358" s="447"/>
      <c r="IYI358" s="447"/>
      <c r="IYJ358" s="447"/>
      <c r="IYK358" s="447"/>
      <c r="IYL358" s="447"/>
      <c r="IYM358" s="447"/>
      <c r="IYN358" s="447"/>
      <c r="IYO358" s="447"/>
      <c r="IYP358" s="447"/>
      <c r="IYQ358" s="447"/>
      <c r="IYR358" s="447"/>
      <c r="IYS358" s="447"/>
      <c r="IYT358" s="447"/>
      <c r="IYU358" s="447"/>
      <c r="IYV358" s="447"/>
      <c r="IYW358" s="447"/>
      <c r="IYX358" s="447"/>
      <c r="IYY358" s="447"/>
      <c r="IYZ358" s="447"/>
      <c r="IZA358" s="447"/>
      <c r="IZB358" s="447"/>
      <c r="IZC358" s="447"/>
      <c r="IZD358" s="447"/>
      <c r="IZE358" s="447"/>
      <c r="IZF358" s="447"/>
      <c r="IZG358" s="447"/>
      <c r="IZH358" s="447"/>
      <c r="IZI358" s="447"/>
      <c r="IZJ358" s="447"/>
      <c r="IZK358" s="447"/>
      <c r="IZL358" s="447"/>
      <c r="IZM358" s="447"/>
      <c r="IZN358" s="447"/>
      <c r="IZO358" s="447"/>
      <c r="IZP358" s="447"/>
      <c r="IZQ358" s="447"/>
      <c r="IZR358" s="447"/>
      <c r="IZS358" s="447"/>
      <c r="IZT358" s="447"/>
      <c r="IZU358" s="447"/>
      <c r="IZV358" s="447"/>
      <c r="IZW358" s="447"/>
      <c r="IZX358" s="447"/>
      <c r="IZY358" s="447"/>
      <c r="IZZ358" s="447"/>
      <c r="JAA358" s="447"/>
      <c r="JAB358" s="447"/>
      <c r="JAC358" s="447"/>
      <c r="JAD358" s="447"/>
      <c r="JAE358" s="447"/>
      <c r="JAF358" s="447"/>
      <c r="JAG358" s="447"/>
      <c r="JAH358" s="447"/>
      <c r="JAI358" s="447"/>
      <c r="JAJ358" s="447"/>
      <c r="JAK358" s="447"/>
      <c r="JAL358" s="447"/>
      <c r="JAM358" s="447"/>
      <c r="JAN358" s="447"/>
      <c r="JAO358" s="447"/>
      <c r="JAP358" s="447"/>
      <c r="JAQ358" s="447"/>
      <c r="JAR358" s="447"/>
      <c r="JAS358" s="447"/>
      <c r="JAT358" s="447"/>
      <c r="JAU358" s="447"/>
      <c r="JAV358" s="447"/>
      <c r="JAW358" s="447"/>
      <c r="JAX358" s="447"/>
      <c r="JAY358" s="447"/>
      <c r="JAZ358" s="447"/>
      <c r="JBA358" s="447"/>
      <c r="JBB358" s="447"/>
      <c r="JBC358" s="447"/>
      <c r="JBD358" s="447"/>
      <c r="JBE358" s="447"/>
      <c r="JBF358" s="447"/>
      <c r="JBG358" s="447"/>
      <c r="JBH358" s="447"/>
      <c r="JBI358" s="447"/>
      <c r="JBJ358" s="447"/>
      <c r="JBK358" s="447"/>
      <c r="JBL358" s="447"/>
      <c r="JBM358" s="447"/>
      <c r="JBN358" s="447"/>
      <c r="JBO358" s="447"/>
      <c r="JBP358" s="447"/>
      <c r="JBQ358" s="447"/>
      <c r="JBR358" s="447"/>
      <c r="JBS358" s="447"/>
      <c r="JBT358" s="447"/>
      <c r="JBU358" s="447"/>
      <c r="JBV358" s="447"/>
      <c r="JBW358" s="447"/>
      <c r="JBX358" s="447"/>
      <c r="JBY358" s="447"/>
      <c r="JBZ358" s="447"/>
      <c r="JCA358" s="447"/>
      <c r="JCB358" s="447"/>
      <c r="JCC358" s="447"/>
      <c r="JCD358" s="447"/>
      <c r="JCE358" s="447"/>
      <c r="JCF358" s="447"/>
      <c r="JCG358" s="447"/>
      <c r="JCH358" s="447"/>
      <c r="JCI358" s="447"/>
      <c r="JCJ358" s="447"/>
      <c r="JCK358" s="447"/>
      <c r="JCL358" s="447"/>
      <c r="JCM358" s="447"/>
      <c r="JCN358" s="447"/>
      <c r="JCO358" s="447"/>
      <c r="JCP358" s="447"/>
      <c r="JCQ358" s="447"/>
      <c r="JCR358" s="447"/>
      <c r="JCS358" s="447"/>
      <c r="JCT358" s="447"/>
      <c r="JCU358" s="447"/>
      <c r="JCV358" s="447"/>
      <c r="JCW358" s="447"/>
      <c r="JCX358" s="447"/>
      <c r="JCY358" s="447"/>
      <c r="JCZ358" s="447"/>
      <c r="JDA358" s="447"/>
      <c r="JDB358" s="447"/>
      <c r="JDC358" s="447"/>
      <c r="JDD358" s="447"/>
      <c r="JDE358" s="447"/>
      <c r="JDF358" s="447"/>
      <c r="JDG358" s="447"/>
      <c r="JDH358" s="447"/>
      <c r="JDI358" s="447"/>
      <c r="JDJ358" s="447"/>
      <c r="JDK358" s="447"/>
      <c r="JDL358" s="447"/>
      <c r="JDM358" s="447"/>
      <c r="JDN358" s="447"/>
      <c r="JDO358" s="447"/>
      <c r="JDP358" s="447"/>
      <c r="JDQ358" s="447"/>
      <c r="JDR358" s="447"/>
      <c r="JDS358" s="447"/>
      <c r="JDT358" s="447"/>
      <c r="JDU358" s="447"/>
      <c r="JDV358" s="447"/>
      <c r="JDW358" s="447"/>
      <c r="JDX358" s="447"/>
      <c r="JDY358" s="447"/>
      <c r="JDZ358" s="447"/>
      <c r="JEA358" s="447"/>
      <c r="JEB358" s="447"/>
      <c r="JEC358" s="447"/>
      <c r="JED358" s="447"/>
      <c r="JEE358" s="447"/>
      <c r="JEF358" s="447"/>
      <c r="JEG358" s="447"/>
      <c r="JEH358" s="447"/>
      <c r="JEI358" s="447"/>
      <c r="JEJ358" s="447"/>
      <c r="JEK358" s="447"/>
      <c r="JEL358" s="447"/>
      <c r="JEM358" s="447"/>
      <c r="JEN358" s="447"/>
      <c r="JEO358" s="447"/>
      <c r="JEP358" s="447"/>
      <c r="JEQ358" s="447"/>
      <c r="JER358" s="447"/>
      <c r="JES358" s="447"/>
      <c r="JET358" s="447"/>
      <c r="JEU358" s="447"/>
      <c r="JEV358" s="447"/>
      <c r="JEW358" s="447"/>
      <c r="JEX358" s="447"/>
      <c r="JEY358" s="447"/>
      <c r="JEZ358" s="447"/>
      <c r="JFA358" s="447"/>
      <c r="JFB358" s="447"/>
      <c r="JFC358" s="447"/>
      <c r="JFD358" s="447"/>
      <c r="JFE358" s="447"/>
      <c r="JFF358" s="447"/>
      <c r="JFG358" s="447"/>
      <c r="JFH358" s="447"/>
      <c r="JFI358" s="447"/>
      <c r="JFJ358" s="447"/>
      <c r="JFK358" s="447"/>
      <c r="JFL358" s="447"/>
      <c r="JFM358" s="447"/>
      <c r="JFN358" s="447"/>
      <c r="JFO358" s="447"/>
      <c r="JFP358" s="447"/>
      <c r="JFQ358" s="447"/>
      <c r="JFR358" s="447"/>
      <c r="JFS358" s="447"/>
      <c r="JFT358" s="447"/>
      <c r="JFU358" s="447"/>
      <c r="JFV358" s="447"/>
      <c r="JFW358" s="447"/>
      <c r="JFX358" s="447"/>
      <c r="JFY358" s="447"/>
      <c r="JFZ358" s="447"/>
      <c r="JGA358" s="447"/>
      <c r="JGB358" s="447"/>
      <c r="JGC358" s="447"/>
      <c r="JGD358" s="447"/>
      <c r="JGE358" s="447"/>
      <c r="JGF358" s="447"/>
      <c r="JGG358" s="447"/>
      <c r="JGH358" s="447"/>
      <c r="JGI358" s="447"/>
      <c r="JGJ358" s="447"/>
      <c r="JGK358" s="447"/>
      <c r="JGL358" s="447"/>
      <c r="JGM358" s="447"/>
      <c r="JGN358" s="447"/>
      <c r="JGO358" s="447"/>
      <c r="JGP358" s="447"/>
      <c r="JGQ358" s="447"/>
      <c r="JGR358" s="447"/>
      <c r="JGS358" s="447"/>
      <c r="JGT358" s="447"/>
      <c r="JGU358" s="447"/>
      <c r="JGV358" s="447"/>
      <c r="JGW358" s="447"/>
      <c r="JGX358" s="447"/>
      <c r="JGY358" s="447"/>
      <c r="JGZ358" s="447"/>
      <c r="JHA358" s="447"/>
      <c r="JHB358" s="447"/>
      <c r="JHC358" s="447"/>
      <c r="JHD358" s="447"/>
      <c r="JHE358" s="447"/>
      <c r="JHF358" s="447"/>
      <c r="JHG358" s="447"/>
      <c r="JHH358" s="447"/>
      <c r="JHI358" s="447"/>
      <c r="JHJ358" s="447"/>
      <c r="JHK358" s="447"/>
      <c r="JHL358" s="447"/>
      <c r="JHM358" s="447"/>
      <c r="JHN358" s="447"/>
      <c r="JHO358" s="447"/>
      <c r="JHP358" s="447"/>
      <c r="JHQ358" s="447"/>
      <c r="JHR358" s="447"/>
      <c r="JHS358" s="447"/>
      <c r="JHT358" s="447"/>
      <c r="JHU358" s="447"/>
      <c r="JHV358" s="447"/>
      <c r="JHW358" s="447"/>
      <c r="JHX358" s="447"/>
      <c r="JHY358" s="447"/>
      <c r="JHZ358" s="447"/>
      <c r="JIA358" s="447"/>
      <c r="JIB358" s="447"/>
      <c r="JIC358" s="447"/>
      <c r="JID358" s="447"/>
      <c r="JIE358" s="447"/>
      <c r="JIF358" s="447"/>
      <c r="JIG358" s="447"/>
      <c r="JIH358" s="447"/>
      <c r="JII358" s="447"/>
      <c r="JIJ358" s="447"/>
      <c r="JIK358" s="447"/>
      <c r="JIL358" s="447"/>
      <c r="JIM358" s="447"/>
      <c r="JIN358" s="447"/>
      <c r="JIO358" s="447"/>
      <c r="JIP358" s="447"/>
      <c r="JIQ358" s="447"/>
      <c r="JIR358" s="447"/>
      <c r="JIS358" s="447"/>
      <c r="JIT358" s="447"/>
      <c r="JIU358" s="447"/>
      <c r="JIV358" s="447"/>
      <c r="JIW358" s="447"/>
      <c r="JIX358" s="447"/>
      <c r="JIY358" s="447"/>
      <c r="JIZ358" s="447"/>
      <c r="JJA358" s="447"/>
      <c r="JJB358" s="447"/>
      <c r="JJC358" s="447"/>
      <c r="JJD358" s="447"/>
      <c r="JJE358" s="447"/>
      <c r="JJF358" s="447"/>
      <c r="JJG358" s="447"/>
      <c r="JJH358" s="447"/>
      <c r="JJI358" s="447"/>
      <c r="JJJ358" s="447"/>
      <c r="JJK358" s="447"/>
      <c r="JJL358" s="447"/>
      <c r="JJM358" s="447"/>
      <c r="JJN358" s="447"/>
      <c r="JJO358" s="447"/>
      <c r="JJP358" s="447"/>
      <c r="JJQ358" s="447"/>
      <c r="JJR358" s="447"/>
      <c r="JJS358" s="447"/>
      <c r="JJT358" s="447"/>
      <c r="JJU358" s="447"/>
      <c r="JJV358" s="447"/>
      <c r="JJW358" s="447"/>
      <c r="JJX358" s="447"/>
      <c r="JJY358" s="447"/>
      <c r="JJZ358" s="447"/>
      <c r="JKA358" s="447"/>
      <c r="JKB358" s="447"/>
      <c r="JKC358" s="447"/>
      <c r="JKD358" s="447"/>
      <c r="JKE358" s="447"/>
      <c r="JKF358" s="447"/>
      <c r="JKG358" s="447"/>
      <c r="JKH358" s="447"/>
      <c r="JKI358" s="447"/>
      <c r="JKJ358" s="447"/>
      <c r="JKK358" s="447"/>
      <c r="JKL358" s="447"/>
      <c r="JKM358" s="447"/>
      <c r="JKN358" s="447"/>
      <c r="JKO358" s="447"/>
      <c r="JKP358" s="447"/>
      <c r="JKQ358" s="447"/>
      <c r="JKR358" s="447"/>
      <c r="JKS358" s="447"/>
      <c r="JKT358" s="447"/>
      <c r="JKU358" s="447"/>
      <c r="JKV358" s="447"/>
      <c r="JKW358" s="447"/>
      <c r="JKX358" s="447"/>
      <c r="JKY358" s="447"/>
      <c r="JKZ358" s="447"/>
      <c r="JLA358" s="447"/>
      <c r="JLB358" s="447"/>
      <c r="JLC358" s="447"/>
      <c r="JLD358" s="447"/>
      <c r="JLE358" s="447"/>
      <c r="JLF358" s="447"/>
      <c r="JLG358" s="447"/>
      <c r="JLH358" s="447"/>
      <c r="JLI358" s="447"/>
      <c r="JLJ358" s="447"/>
      <c r="JLK358" s="447"/>
      <c r="JLL358" s="447"/>
      <c r="JLM358" s="447"/>
      <c r="JLN358" s="447"/>
      <c r="JLO358" s="447"/>
      <c r="JLP358" s="447"/>
      <c r="JLQ358" s="447"/>
      <c r="JLR358" s="447"/>
      <c r="JLS358" s="447"/>
      <c r="JLT358" s="447"/>
      <c r="JLU358" s="447"/>
      <c r="JLV358" s="447"/>
      <c r="JLW358" s="447"/>
      <c r="JLX358" s="447"/>
      <c r="JLY358" s="447"/>
      <c r="JLZ358" s="447"/>
      <c r="JMA358" s="447"/>
      <c r="JMB358" s="447"/>
      <c r="JMC358" s="447"/>
      <c r="JMD358" s="447"/>
      <c r="JME358" s="447"/>
      <c r="JMF358" s="447"/>
      <c r="JMG358" s="447"/>
      <c r="JMH358" s="447"/>
      <c r="JMI358" s="447"/>
      <c r="JMJ358" s="447"/>
      <c r="JMK358" s="447"/>
      <c r="JML358" s="447"/>
      <c r="JMM358" s="447"/>
      <c r="JMN358" s="447"/>
      <c r="JMO358" s="447"/>
      <c r="JMP358" s="447"/>
      <c r="JMQ358" s="447"/>
      <c r="JMR358" s="447"/>
      <c r="JMS358" s="447"/>
      <c r="JMT358" s="447"/>
      <c r="JMU358" s="447"/>
      <c r="JMV358" s="447"/>
      <c r="JMW358" s="447"/>
      <c r="JMX358" s="447"/>
      <c r="JMY358" s="447"/>
      <c r="JMZ358" s="447"/>
      <c r="JNA358" s="447"/>
      <c r="JNB358" s="447"/>
      <c r="JNC358" s="447"/>
      <c r="JND358" s="447"/>
      <c r="JNE358" s="447"/>
      <c r="JNF358" s="447"/>
      <c r="JNG358" s="447"/>
      <c r="JNH358" s="447"/>
      <c r="JNI358" s="447"/>
      <c r="JNJ358" s="447"/>
      <c r="JNK358" s="447"/>
      <c r="JNL358" s="447"/>
      <c r="JNM358" s="447"/>
      <c r="JNN358" s="447"/>
      <c r="JNO358" s="447"/>
      <c r="JNP358" s="447"/>
      <c r="JNQ358" s="447"/>
      <c r="JNR358" s="447"/>
      <c r="JNS358" s="447"/>
      <c r="JNT358" s="447"/>
      <c r="JNU358" s="447"/>
      <c r="JNV358" s="447"/>
      <c r="JNW358" s="447"/>
      <c r="JNX358" s="447"/>
      <c r="JNY358" s="447"/>
      <c r="JNZ358" s="447"/>
      <c r="JOA358" s="447"/>
      <c r="JOB358" s="447"/>
      <c r="JOC358" s="447"/>
      <c r="JOD358" s="447"/>
      <c r="JOE358" s="447"/>
      <c r="JOF358" s="447"/>
      <c r="JOG358" s="447"/>
      <c r="JOH358" s="447"/>
      <c r="JOI358" s="447"/>
      <c r="JOJ358" s="447"/>
      <c r="JOK358" s="447"/>
      <c r="JOL358" s="447"/>
      <c r="JOM358" s="447"/>
      <c r="JON358" s="447"/>
      <c r="JOO358" s="447"/>
      <c r="JOP358" s="447"/>
      <c r="JOQ358" s="447"/>
      <c r="JOR358" s="447"/>
      <c r="JOS358" s="447"/>
      <c r="JOT358" s="447"/>
      <c r="JOU358" s="447"/>
      <c r="JOV358" s="447"/>
      <c r="JOW358" s="447"/>
      <c r="JOX358" s="447"/>
      <c r="JOY358" s="447"/>
      <c r="JOZ358" s="447"/>
      <c r="JPA358" s="447"/>
      <c r="JPB358" s="447"/>
      <c r="JPC358" s="447"/>
      <c r="JPD358" s="447"/>
      <c r="JPE358" s="447"/>
      <c r="JPF358" s="447"/>
      <c r="JPG358" s="447"/>
      <c r="JPH358" s="447"/>
      <c r="JPI358" s="447"/>
      <c r="JPJ358" s="447"/>
      <c r="JPK358" s="447"/>
      <c r="JPL358" s="447"/>
      <c r="JPM358" s="447"/>
      <c r="JPN358" s="447"/>
      <c r="JPO358" s="447"/>
      <c r="JPP358" s="447"/>
      <c r="JPQ358" s="447"/>
      <c r="JPR358" s="447"/>
      <c r="JPS358" s="447"/>
      <c r="JPT358" s="447"/>
      <c r="JPU358" s="447"/>
      <c r="JPV358" s="447"/>
      <c r="JPW358" s="447"/>
      <c r="JPX358" s="447"/>
      <c r="JPY358" s="447"/>
      <c r="JPZ358" s="447"/>
      <c r="JQA358" s="447"/>
      <c r="JQB358" s="447"/>
      <c r="JQC358" s="447"/>
      <c r="JQD358" s="447"/>
      <c r="JQE358" s="447"/>
      <c r="JQF358" s="447"/>
      <c r="JQG358" s="447"/>
      <c r="JQH358" s="447"/>
      <c r="JQI358" s="447"/>
      <c r="JQJ358" s="447"/>
      <c r="JQK358" s="447"/>
      <c r="JQL358" s="447"/>
      <c r="JQM358" s="447"/>
      <c r="JQN358" s="447"/>
      <c r="JQO358" s="447"/>
      <c r="JQP358" s="447"/>
      <c r="JQQ358" s="447"/>
      <c r="JQR358" s="447"/>
      <c r="JQS358" s="447"/>
      <c r="JQT358" s="447"/>
      <c r="JQU358" s="447"/>
      <c r="JQV358" s="447"/>
      <c r="JQW358" s="447"/>
      <c r="JQX358" s="447"/>
      <c r="JQY358" s="447"/>
      <c r="JQZ358" s="447"/>
      <c r="JRA358" s="447"/>
      <c r="JRB358" s="447"/>
      <c r="JRC358" s="447"/>
      <c r="JRD358" s="447"/>
      <c r="JRE358" s="447"/>
      <c r="JRF358" s="447"/>
      <c r="JRG358" s="447"/>
      <c r="JRH358" s="447"/>
      <c r="JRI358" s="447"/>
      <c r="JRJ358" s="447"/>
      <c r="JRK358" s="447"/>
      <c r="JRL358" s="447"/>
      <c r="JRM358" s="447"/>
      <c r="JRN358" s="447"/>
      <c r="JRO358" s="447"/>
      <c r="JRP358" s="447"/>
      <c r="JRQ358" s="447"/>
      <c r="JRR358" s="447"/>
      <c r="JRS358" s="447"/>
      <c r="JRT358" s="447"/>
      <c r="JRU358" s="447"/>
      <c r="JRV358" s="447"/>
      <c r="JRW358" s="447"/>
      <c r="JRX358" s="447"/>
      <c r="JRY358" s="447"/>
      <c r="JRZ358" s="447"/>
      <c r="JSA358" s="447"/>
      <c r="JSB358" s="447"/>
      <c r="JSC358" s="447"/>
      <c r="JSD358" s="447"/>
      <c r="JSE358" s="447"/>
      <c r="JSF358" s="447"/>
      <c r="JSG358" s="447"/>
      <c r="JSH358" s="447"/>
      <c r="JSI358" s="447"/>
      <c r="JSJ358" s="447"/>
      <c r="JSK358" s="447"/>
      <c r="JSL358" s="447"/>
      <c r="JSM358" s="447"/>
      <c r="JSN358" s="447"/>
      <c r="JSO358" s="447"/>
      <c r="JSP358" s="447"/>
      <c r="JSQ358" s="447"/>
      <c r="JSR358" s="447"/>
      <c r="JSS358" s="447"/>
      <c r="JST358" s="447"/>
      <c r="JSU358" s="447"/>
      <c r="JSV358" s="447"/>
      <c r="JSW358" s="447"/>
      <c r="JSX358" s="447"/>
      <c r="JSY358" s="447"/>
      <c r="JSZ358" s="447"/>
      <c r="JTA358" s="447"/>
      <c r="JTB358" s="447"/>
      <c r="JTC358" s="447"/>
      <c r="JTD358" s="447"/>
      <c r="JTE358" s="447"/>
      <c r="JTF358" s="447"/>
      <c r="JTG358" s="447"/>
      <c r="JTH358" s="447"/>
      <c r="JTI358" s="447"/>
      <c r="JTJ358" s="447"/>
      <c r="JTK358" s="447"/>
      <c r="JTL358" s="447"/>
      <c r="JTM358" s="447"/>
      <c r="JTN358" s="447"/>
      <c r="JTO358" s="447"/>
      <c r="JTP358" s="447"/>
      <c r="JTQ358" s="447"/>
      <c r="JTR358" s="447"/>
      <c r="JTS358" s="447"/>
      <c r="JTT358" s="447"/>
      <c r="JTU358" s="447"/>
      <c r="JTV358" s="447"/>
      <c r="JTW358" s="447"/>
      <c r="JTX358" s="447"/>
      <c r="JTY358" s="447"/>
      <c r="JTZ358" s="447"/>
      <c r="JUA358" s="447"/>
      <c r="JUB358" s="447"/>
      <c r="JUC358" s="447"/>
      <c r="JUD358" s="447"/>
      <c r="JUE358" s="447"/>
      <c r="JUF358" s="447"/>
      <c r="JUG358" s="447"/>
      <c r="JUH358" s="447"/>
      <c r="JUI358" s="447"/>
      <c r="JUJ358" s="447"/>
      <c r="JUK358" s="447"/>
      <c r="JUL358" s="447"/>
      <c r="JUM358" s="447"/>
      <c r="JUN358" s="447"/>
      <c r="JUO358" s="447"/>
      <c r="JUP358" s="447"/>
      <c r="JUQ358" s="447"/>
      <c r="JUR358" s="447"/>
      <c r="JUS358" s="447"/>
      <c r="JUT358" s="447"/>
      <c r="JUU358" s="447"/>
      <c r="JUV358" s="447"/>
      <c r="JUW358" s="447"/>
      <c r="JUX358" s="447"/>
      <c r="JUY358" s="447"/>
      <c r="JUZ358" s="447"/>
      <c r="JVA358" s="447"/>
      <c r="JVB358" s="447"/>
      <c r="JVC358" s="447"/>
      <c r="JVD358" s="447"/>
      <c r="JVE358" s="447"/>
      <c r="JVF358" s="447"/>
      <c r="JVG358" s="447"/>
      <c r="JVH358" s="447"/>
      <c r="JVI358" s="447"/>
      <c r="JVJ358" s="447"/>
      <c r="JVK358" s="447"/>
      <c r="JVL358" s="447"/>
      <c r="JVM358" s="447"/>
      <c r="JVN358" s="447"/>
      <c r="JVO358" s="447"/>
      <c r="JVP358" s="447"/>
      <c r="JVQ358" s="447"/>
      <c r="JVR358" s="447"/>
      <c r="JVS358" s="447"/>
      <c r="JVT358" s="447"/>
      <c r="JVU358" s="447"/>
      <c r="JVV358" s="447"/>
      <c r="JVW358" s="447"/>
      <c r="JVX358" s="447"/>
      <c r="JVY358" s="447"/>
      <c r="JVZ358" s="447"/>
      <c r="JWA358" s="447"/>
      <c r="JWB358" s="447"/>
      <c r="JWC358" s="447"/>
      <c r="JWD358" s="447"/>
      <c r="JWE358" s="447"/>
      <c r="JWF358" s="447"/>
      <c r="JWG358" s="447"/>
      <c r="JWH358" s="447"/>
      <c r="JWI358" s="447"/>
      <c r="JWJ358" s="447"/>
      <c r="JWK358" s="447"/>
      <c r="JWL358" s="447"/>
      <c r="JWM358" s="447"/>
      <c r="JWN358" s="447"/>
      <c r="JWO358" s="447"/>
      <c r="JWP358" s="447"/>
      <c r="JWQ358" s="447"/>
      <c r="JWR358" s="447"/>
      <c r="JWS358" s="447"/>
      <c r="JWT358" s="447"/>
      <c r="JWU358" s="447"/>
      <c r="JWV358" s="447"/>
      <c r="JWW358" s="447"/>
      <c r="JWX358" s="447"/>
      <c r="JWY358" s="447"/>
      <c r="JWZ358" s="447"/>
      <c r="JXA358" s="447"/>
      <c r="JXB358" s="447"/>
      <c r="JXC358" s="447"/>
      <c r="JXD358" s="447"/>
      <c r="JXE358" s="447"/>
      <c r="JXF358" s="447"/>
      <c r="JXG358" s="447"/>
      <c r="JXH358" s="447"/>
      <c r="JXI358" s="447"/>
      <c r="JXJ358" s="447"/>
      <c r="JXK358" s="447"/>
      <c r="JXL358" s="447"/>
      <c r="JXM358" s="447"/>
      <c r="JXN358" s="447"/>
      <c r="JXO358" s="447"/>
      <c r="JXP358" s="447"/>
      <c r="JXQ358" s="447"/>
      <c r="JXR358" s="447"/>
      <c r="JXS358" s="447"/>
      <c r="JXT358" s="447"/>
      <c r="JXU358" s="447"/>
      <c r="JXV358" s="447"/>
      <c r="JXW358" s="447"/>
      <c r="JXX358" s="447"/>
      <c r="JXY358" s="447"/>
      <c r="JXZ358" s="447"/>
      <c r="JYA358" s="447"/>
      <c r="JYB358" s="447"/>
      <c r="JYC358" s="447"/>
      <c r="JYD358" s="447"/>
      <c r="JYE358" s="447"/>
      <c r="JYF358" s="447"/>
      <c r="JYG358" s="447"/>
      <c r="JYH358" s="447"/>
      <c r="JYI358" s="447"/>
      <c r="JYJ358" s="447"/>
      <c r="JYK358" s="447"/>
      <c r="JYL358" s="447"/>
      <c r="JYM358" s="447"/>
      <c r="JYN358" s="447"/>
      <c r="JYO358" s="447"/>
      <c r="JYP358" s="447"/>
      <c r="JYQ358" s="447"/>
      <c r="JYR358" s="447"/>
      <c r="JYS358" s="447"/>
      <c r="JYT358" s="447"/>
      <c r="JYU358" s="447"/>
      <c r="JYV358" s="447"/>
      <c r="JYW358" s="447"/>
      <c r="JYX358" s="447"/>
      <c r="JYY358" s="447"/>
      <c r="JYZ358" s="447"/>
      <c r="JZA358" s="447"/>
      <c r="JZB358" s="447"/>
      <c r="JZC358" s="447"/>
      <c r="JZD358" s="447"/>
      <c r="JZE358" s="447"/>
      <c r="JZF358" s="447"/>
      <c r="JZG358" s="447"/>
      <c r="JZH358" s="447"/>
      <c r="JZI358" s="447"/>
      <c r="JZJ358" s="447"/>
      <c r="JZK358" s="447"/>
      <c r="JZL358" s="447"/>
      <c r="JZM358" s="447"/>
      <c r="JZN358" s="447"/>
      <c r="JZO358" s="447"/>
      <c r="JZP358" s="447"/>
      <c r="JZQ358" s="447"/>
      <c r="JZR358" s="447"/>
      <c r="JZS358" s="447"/>
      <c r="JZT358" s="447"/>
      <c r="JZU358" s="447"/>
      <c r="JZV358" s="447"/>
      <c r="JZW358" s="447"/>
      <c r="JZX358" s="447"/>
      <c r="JZY358" s="447"/>
      <c r="JZZ358" s="447"/>
      <c r="KAA358" s="447"/>
      <c r="KAB358" s="447"/>
      <c r="KAC358" s="447"/>
      <c r="KAD358" s="447"/>
      <c r="KAE358" s="447"/>
      <c r="KAF358" s="447"/>
      <c r="KAG358" s="447"/>
      <c r="KAH358" s="447"/>
      <c r="KAI358" s="447"/>
      <c r="KAJ358" s="447"/>
      <c r="KAK358" s="447"/>
      <c r="KAL358" s="447"/>
      <c r="KAM358" s="447"/>
      <c r="KAN358" s="447"/>
      <c r="KAO358" s="447"/>
      <c r="KAP358" s="447"/>
      <c r="KAQ358" s="447"/>
      <c r="KAR358" s="447"/>
      <c r="KAS358" s="447"/>
      <c r="KAT358" s="447"/>
      <c r="KAU358" s="447"/>
      <c r="KAV358" s="447"/>
      <c r="KAW358" s="447"/>
      <c r="KAX358" s="447"/>
      <c r="KAY358" s="447"/>
      <c r="KAZ358" s="447"/>
      <c r="KBA358" s="447"/>
      <c r="KBB358" s="447"/>
      <c r="KBC358" s="447"/>
      <c r="KBD358" s="447"/>
      <c r="KBE358" s="447"/>
      <c r="KBF358" s="447"/>
      <c r="KBG358" s="447"/>
      <c r="KBH358" s="447"/>
      <c r="KBI358" s="447"/>
      <c r="KBJ358" s="447"/>
      <c r="KBK358" s="447"/>
      <c r="KBL358" s="447"/>
      <c r="KBM358" s="447"/>
      <c r="KBN358" s="447"/>
      <c r="KBO358" s="447"/>
      <c r="KBP358" s="447"/>
      <c r="KBQ358" s="447"/>
      <c r="KBR358" s="447"/>
      <c r="KBS358" s="447"/>
      <c r="KBT358" s="447"/>
      <c r="KBU358" s="447"/>
      <c r="KBV358" s="447"/>
      <c r="KBW358" s="447"/>
      <c r="KBX358" s="447"/>
      <c r="KBY358" s="447"/>
      <c r="KBZ358" s="447"/>
      <c r="KCA358" s="447"/>
      <c r="KCB358" s="447"/>
      <c r="KCC358" s="447"/>
      <c r="KCD358" s="447"/>
      <c r="KCE358" s="447"/>
      <c r="KCF358" s="447"/>
      <c r="KCG358" s="447"/>
      <c r="KCH358" s="447"/>
      <c r="KCI358" s="447"/>
      <c r="KCJ358" s="447"/>
      <c r="KCK358" s="447"/>
      <c r="KCL358" s="447"/>
      <c r="KCM358" s="447"/>
      <c r="KCN358" s="447"/>
      <c r="KCO358" s="447"/>
      <c r="KCP358" s="447"/>
      <c r="KCQ358" s="447"/>
      <c r="KCR358" s="447"/>
      <c r="KCS358" s="447"/>
      <c r="KCT358" s="447"/>
      <c r="KCU358" s="447"/>
      <c r="KCV358" s="447"/>
      <c r="KCW358" s="447"/>
      <c r="KCX358" s="447"/>
      <c r="KCY358" s="447"/>
      <c r="KCZ358" s="447"/>
      <c r="KDA358" s="447"/>
      <c r="KDB358" s="447"/>
      <c r="KDC358" s="447"/>
      <c r="KDD358" s="447"/>
      <c r="KDE358" s="447"/>
      <c r="KDF358" s="447"/>
      <c r="KDG358" s="447"/>
      <c r="KDH358" s="447"/>
      <c r="KDI358" s="447"/>
      <c r="KDJ358" s="447"/>
      <c r="KDK358" s="447"/>
      <c r="KDL358" s="447"/>
      <c r="KDM358" s="447"/>
      <c r="KDN358" s="447"/>
      <c r="KDO358" s="447"/>
      <c r="KDP358" s="447"/>
      <c r="KDQ358" s="447"/>
      <c r="KDR358" s="447"/>
      <c r="KDS358" s="447"/>
      <c r="KDT358" s="447"/>
      <c r="KDU358" s="447"/>
      <c r="KDV358" s="447"/>
      <c r="KDW358" s="447"/>
      <c r="KDX358" s="447"/>
      <c r="KDY358" s="447"/>
      <c r="KDZ358" s="447"/>
      <c r="KEA358" s="447"/>
      <c r="KEB358" s="447"/>
      <c r="KEC358" s="447"/>
      <c r="KED358" s="447"/>
      <c r="KEE358" s="447"/>
      <c r="KEF358" s="447"/>
      <c r="KEG358" s="447"/>
      <c r="KEH358" s="447"/>
      <c r="KEI358" s="447"/>
      <c r="KEJ358" s="447"/>
      <c r="KEK358" s="447"/>
      <c r="KEL358" s="447"/>
      <c r="KEM358" s="447"/>
      <c r="KEN358" s="447"/>
      <c r="KEO358" s="447"/>
      <c r="KEP358" s="447"/>
      <c r="KEQ358" s="447"/>
      <c r="KER358" s="447"/>
      <c r="KES358" s="447"/>
      <c r="KET358" s="447"/>
      <c r="KEU358" s="447"/>
      <c r="KEV358" s="447"/>
      <c r="KEW358" s="447"/>
      <c r="KEX358" s="447"/>
      <c r="KEY358" s="447"/>
      <c r="KEZ358" s="447"/>
      <c r="KFA358" s="447"/>
      <c r="KFB358" s="447"/>
      <c r="KFC358" s="447"/>
      <c r="KFD358" s="447"/>
      <c r="KFE358" s="447"/>
      <c r="KFF358" s="447"/>
      <c r="KFG358" s="447"/>
      <c r="KFH358" s="447"/>
      <c r="KFI358" s="447"/>
      <c r="KFJ358" s="447"/>
      <c r="KFK358" s="447"/>
      <c r="KFL358" s="447"/>
      <c r="KFM358" s="447"/>
      <c r="KFN358" s="447"/>
      <c r="KFO358" s="447"/>
      <c r="KFP358" s="447"/>
      <c r="KFQ358" s="447"/>
      <c r="KFR358" s="447"/>
      <c r="KFS358" s="447"/>
      <c r="KFT358" s="447"/>
      <c r="KFU358" s="447"/>
      <c r="KFV358" s="447"/>
      <c r="KFW358" s="447"/>
      <c r="KFX358" s="447"/>
      <c r="KFY358" s="447"/>
      <c r="KFZ358" s="447"/>
      <c r="KGA358" s="447"/>
      <c r="KGB358" s="447"/>
      <c r="KGC358" s="447"/>
      <c r="KGD358" s="447"/>
      <c r="KGE358" s="447"/>
      <c r="KGF358" s="447"/>
      <c r="KGG358" s="447"/>
      <c r="KGH358" s="447"/>
      <c r="KGI358" s="447"/>
      <c r="KGJ358" s="447"/>
      <c r="KGK358" s="447"/>
      <c r="KGL358" s="447"/>
      <c r="KGM358" s="447"/>
      <c r="KGN358" s="447"/>
      <c r="KGO358" s="447"/>
      <c r="KGP358" s="447"/>
      <c r="KGQ358" s="447"/>
      <c r="KGR358" s="447"/>
      <c r="KGS358" s="447"/>
      <c r="KGT358" s="447"/>
      <c r="KGU358" s="447"/>
      <c r="KGV358" s="447"/>
      <c r="KGW358" s="447"/>
      <c r="KGX358" s="447"/>
      <c r="KGY358" s="447"/>
      <c r="KGZ358" s="447"/>
      <c r="KHA358" s="447"/>
      <c r="KHB358" s="447"/>
      <c r="KHC358" s="447"/>
      <c r="KHD358" s="447"/>
      <c r="KHE358" s="447"/>
      <c r="KHF358" s="447"/>
      <c r="KHG358" s="447"/>
      <c r="KHH358" s="447"/>
      <c r="KHI358" s="447"/>
      <c r="KHJ358" s="447"/>
      <c r="KHK358" s="447"/>
      <c r="KHL358" s="447"/>
      <c r="KHM358" s="447"/>
      <c r="KHN358" s="447"/>
      <c r="KHO358" s="447"/>
      <c r="KHP358" s="447"/>
      <c r="KHQ358" s="447"/>
      <c r="KHR358" s="447"/>
      <c r="KHS358" s="447"/>
      <c r="KHT358" s="447"/>
      <c r="KHU358" s="447"/>
      <c r="KHV358" s="447"/>
      <c r="KHW358" s="447"/>
      <c r="KHX358" s="447"/>
      <c r="KHY358" s="447"/>
      <c r="KHZ358" s="447"/>
      <c r="KIA358" s="447"/>
      <c r="KIB358" s="447"/>
      <c r="KIC358" s="447"/>
      <c r="KID358" s="447"/>
      <c r="KIE358" s="447"/>
      <c r="KIF358" s="447"/>
      <c r="KIG358" s="447"/>
      <c r="KIH358" s="447"/>
      <c r="KII358" s="447"/>
      <c r="KIJ358" s="447"/>
      <c r="KIK358" s="447"/>
      <c r="KIL358" s="447"/>
      <c r="KIM358" s="447"/>
      <c r="KIN358" s="447"/>
      <c r="KIO358" s="447"/>
      <c r="KIP358" s="447"/>
      <c r="KIQ358" s="447"/>
      <c r="KIR358" s="447"/>
      <c r="KIS358" s="447"/>
      <c r="KIT358" s="447"/>
      <c r="KIU358" s="447"/>
      <c r="KIV358" s="447"/>
      <c r="KIW358" s="447"/>
      <c r="KIX358" s="447"/>
      <c r="KIY358" s="447"/>
      <c r="KIZ358" s="447"/>
      <c r="KJA358" s="447"/>
      <c r="KJB358" s="447"/>
      <c r="KJC358" s="447"/>
      <c r="KJD358" s="447"/>
      <c r="KJE358" s="447"/>
      <c r="KJF358" s="447"/>
      <c r="KJG358" s="447"/>
      <c r="KJH358" s="447"/>
      <c r="KJI358" s="447"/>
      <c r="KJJ358" s="447"/>
      <c r="KJK358" s="447"/>
      <c r="KJL358" s="447"/>
      <c r="KJM358" s="447"/>
      <c r="KJN358" s="447"/>
      <c r="KJO358" s="447"/>
      <c r="KJP358" s="447"/>
      <c r="KJQ358" s="447"/>
      <c r="KJR358" s="447"/>
      <c r="KJS358" s="447"/>
      <c r="KJT358" s="447"/>
      <c r="KJU358" s="447"/>
      <c r="KJV358" s="447"/>
      <c r="KJW358" s="447"/>
      <c r="KJX358" s="447"/>
      <c r="KJY358" s="447"/>
      <c r="KJZ358" s="447"/>
      <c r="KKA358" s="447"/>
      <c r="KKB358" s="447"/>
      <c r="KKC358" s="447"/>
      <c r="KKD358" s="447"/>
      <c r="KKE358" s="447"/>
      <c r="KKF358" s="447"/>
      <c r="KKG358" s="447"/>
      <c r="KKH358" s="447"/>
      <c r="KKI358" s="447"/>
      <c r="KKJ358" s="447"/>
      <c r="KKK358" s="447"/>
      <c r="KKL358" s="447"/>
      <c r="KKM358" s="447"/>
      <c r="KKN358" s="447"/>
      <c r="KKO358" s="447"/>
      <c r="KKP358" s="447"/>
      <c r="KKQ358" s="447"/>
      <c r="KKR358" s="447"/>
      <c r="KKS358" s="447"/>
      <c r="KKT358" s="447"/>
      <c r="KKU358" s="447"/>
      <c r="KKV358" s="447"/>
      <c r="KKW358" s="447"/>
      <c r="KKX358" s="447"/>
      <c r="KKY358" s="447"/>
      <c r="KKZ358" s="447"/>
      <c r="KLA358" s="447"/>
      <c r="KLB358" s="447"/>
      <c r="KLC358" s="447"/>
      <c r="KLD358" s="447"/>
      <c r="KLE358" s="447"/>
      <c r="KLF358" s="447"/>
      <c r="KLG358" s="447"/>
      <c r="KLH358" s="447"/>
      <c r="KLI358" s="447"/>
      <c r="KLJ358" s="447"/>
      <c r="KLK358" s="447"/>
      <c r="KLL358" s="447"/>
      <c r="KLM358" s="447"/>
      <c r="KLN358" s="447"/>
      <c r="KLO358" s="447"/>
      <c r="KLP358" s="447"/>
      <c r="KLQ358" s="447"/>
      <c r="KLR358" s="447"/>
      <c r="KLS358" s="447"/>
      <c r="KLT358" s="447"/>
      <c r="KLU358" s="447"/>
      <c r="KLV358" s="447"/>
      <c r="KLW358" s="447"/>
      <c r="KLX358" s="447"/>
      <c r="KLY358" s="447"/>
      <c r="KLZ358" s="447"/>
      <c r="KMA358" s="447"/>
      <c r="KMB358" s="447"/>
      <c r="KMC358" s="447"/>
      <c r="KMD358" s="447"/>
      <c r="KME358" s="447"/>
      <c r="KMF358" s="447"/>
      <c r="KMG358" s="447"/>
      <c r="KMH358" s="447"/>
      <c r="KMI358" s="447"/>
      <c r="KMJ358" s="447"/>
      <c r="KMK358" s="447"/>
      <c r="KML358" s="447"/>
      <c r="KMM358" s="447"/>
      <c r="KMN358" s="447"/>
      <c r="KMO358" s="447"/>
      <c r="KMP358" s="447"/>
      <c r="KMQ358" s="447"/>
      <c r="KMR358" s="447"/>
      <c r="KMS358" s="447"/>
      <c r="KMT358" s="447"/>
      <c r="KMU358" s="447"/>
      <c r="KMV358" s="447"/>
      <c r="KMW358" s="447"/>
      <c r="KMX358" s="447"/>
      <c r="KMY358" s="447"/>
      <c r="KMZ358" s="447"/>
      <c r="KNA358" s="447"/>
      <c r="KNB358" s="447"/>
      <c r="KNC358" s="447"/>
      <c r="KND358" s="447"/>
      <c r="KNE358" s="447"/>
      <c r="KNF358" s="447"/>
      <c r="KNG358" s="447"/>
      <c r="KNH358" s="447"/>
      <c r="KNI358" s="447"/>
      <c r="KNJ358" s="447"/>
      <c r="KNK358" s="447"/>
      <c r="KNL358" s="447"/>
      <c r="KNM358" s="447"/>
      <c r="KNN358" s="447"/>
      <c r="KNO358" s="447"/>
      <c r="KNP358" s="447"/>
      <c r="KNQ358" s="447"/>
      <c r="KNR358" s="447"/>
      <c r="KNS358" s="447"/>
      <c r="KNT358" s="447"/>
      <c r="KNU358" s="447"/>
      <c r="KNV358" s="447"/>
      <c r="KNW358" s="447"/>
      <c r="KNX358" s="447"/>
      <c r="KNY358" s="447"/>
      <c r="KNZ358" s="447"/>
      <c r="KOA358" s="447"/>
      <c r="KOB358" s="447"/>
      <c r="KOC358" s="447"/>
      <c r="KOD358" s="447"/>
      <c r="KOE358" s="447"/>
      <c r="KOF358" s="447"/>
      <c r="KOG358" s="447"/>
      <c r="KOH358" s="447"/>
      <c r="KOI358" s="447"/>
      <c r="KOJ358" s="447"/>
      <c r="KOK358" s="447"/>
      <c r="KOL358" s="447"/>
      <c r="KOM358" s="447"/>
      <c r="KON358" s="447"/>
      <c r="KOO358" s="447"/>
      <c r="KOP358" s="447"/>
      <c r="KOQ358" s="447"/>
      <c r="KOR358" s="447"/>
      <c r="KOS358" s="447"/>
      <c r="KOT358" s="447"/>
      <c r="KOU358" s="447"/>
      <c r="KOV358" s="447"/>
      <c r="KOW358" s="447"/>
      <c r="KOX358" s="447"/>
      <c r="KOY358" s="447"/>
      <c r="KOZ358" s="447"/>
      <c r="KPA358" s="447"/>
      <c r="KPB358" s="447"/>
      <c r="KPC358" s="447"/>
      <c r="KPD358" s="447"/>
      <c r="KPE358" s="447"/>
      <c r="KPF358" s="447"/>
      <c r="KPG358" s="447"/>
      <c r="KPH358" s="447"/>
      <c r="KPI358" s="447"/>
      <c r="KPJ358" s="447"/>
      <c r="KPK358" s="447"/>
      <c r="KPL358" s="447"/>
      <c r="KPM358" s="447"/>
      <c r="KPN358" s="447"/>
      <c r="KPO358" s="447"/>
      <c r="KPP358" s="447"/>
      <c r="KPQ358" s="447"/>
      <c r="KPR358" s="447"/>
      <c r="KPS358" s="447"/>
      <c r="KPT358" s="447"/>
      <c r="KPU358" s="447"/>
      <c r="KPV358" s="447"/>
      <c r="KPW358" s="447"/>
      <c r="KPX358" s="447"/>
      <c r="KPY358" s="447"/>
      <c r="KPZ358" s="447"/>
      <c r="KQA358" s="447"/>
      <c r="KQB358" s="447"/>
      <c r="KQC358" s="447"/>
      <c r="KQD358" s="447"/>
      <c r="KQE358" s="447"/>
      <c r="KQF358" s="447"/>
      <c r="KQG358" s="447"/>
      <c r="KQH358" s="447"/>
      <c r="KQI358" s="447"/>
      <c r="KQJ358" s="447"/>
      <c r="KQK358" s="447"/>
      <c r="KQL358" s="447"/>
      <c r="KQM358" s="447"/>
      <c r="KQN358" s="447"/>
      <c r="KQO358" s="447"/>
      <c r="KQP358" s="447"/>
      <c r="KQQ358" s="447"/>
      <c r="KQR358" s="447"/>
      <c r="KQS358" s="447"/>
      <c r="KQT358" s="447"/>
      <c r="KQU358" s="447"/>
      <c r="KQV358" s="447"/>
      <c r="KQW358" s="447"/>
      <c r="KQX358" s="447"/>
      <c r="KQY358" s="447"/>
      <c r="KQZ358" s="447"/>
      <c r="KRA358" s="447"/>
      <c r="KRB358" s="447"/>
      <c r="KRC358" s="447"/>
      <c r="KRD358" s="447"/>
      <c r="KRE358" s="447"/>
      <c r="KRF358" s="447"/>
      <c r="KRG358" s="447"/>
      <c r="KRH358" s="447"/>
      <c r="KRI358" s="447"/>
      <c r="KRJ358" s="447"/>
      <c r="KRK358" s="447"/>
      <c r="KRL358" s="447"/>
      <c r="KRM358" s="447"/>
      <c r="KRN358" s="447"/>
      <c r="KRO358" s="447"/>
      <c r="KRP358" s="447"/>
      <c r="KRQ358" s="447"/>
      <c r="KRR358" s="447"/>
      <c r="KRS358" s="447"/>
      <c r="KRT358" s="447"/>
      <c r="KRU358" s="447"/>
      <c r="KRV358" s="447"/>
      <c r="KRW358" s="447"/>
      <c r="KRX358" s="447"/>
      <c r="KRY358" s="447"/>
      <c r="KRZ358" s="447"/>
      <c r="KSA358" s="447"/>
      <c r="KSB358" s="447"/>
      <c r="KSC358" s="447"/>
      <c r="KSD358" s="447"/>
      <c r="KSE358" s="447"/>
      <c r="KSF358" s="447"/>
      <c r="KSG358" s="447"/>
      <c r="KSH358" s="447"/>
      <c r="KSI358" s="447"/>
      <c r="KSJ358" s="447"/>
      <c r="KSK358" s="447"/>
      <c r="KSL358" s="447"/>
      <c r="KSM358" s="447"/>
      <c r="KSN358" s="447"/>
      <c r="KSO358" s="447"/>
      <c r="KSP358" s="447"/>
      <c r="KSQ358" s="447"/>
      <c r="KSR358" s="447"/>
      <c r="KSS358" s="447"/>
      <c r="KST358" s="447"/>
      <c r="KSU358" s="447"/>
      <c r="KSV358" s="447"/>
      <c r="KSW358" s="447"/>
      <c r="KSX358" s="447"/>
      <c r="KSY358" s="447"/>
      <c r="KSZ358" s="447"/>
      <c r="KTA358" s="447"/>
      <c r="KTB358" s="447"/>
      <c r="KTC358" s="447"/>
      <c r="KTD358" s="447"/>
      <c r="KTE358" s="447"/>
      <c r="KTF358" s="447"/>
      <c r="KTG358" s="447"/>
      <c r="KTH358" s="447"/>
      <c r="KTI358" s="447"/>
      <c r="KTJ358" s="447"/>
      <c r="KTK358" s="447"/>
      <c r="KTL358" s="447"/>
      <c r="KTM358" s="447"/>
      <c r="KTN358" s="447"/>
      <c r="KTO358" s="447"/>
      <c r="KTP358" s="447"/>
      <c r="KTQ358" s="447"/>
      <c r="KTR358" s="447"/>
      <c r="KTS358" s="447"/>
      <c r="KTT358" s="447"/>
      <c r="KTU358" s="447"/>
      <c r="KTV358" s="447"/>
      <c r="KTW358" s="447"/>
      <c r="KTX358" s="447"/>
      <c r="KTY358" s="447"/>
      <c r="KTZ358" s="447"/>
      <c r="KUA358" s="447"/>
      <c r="KUB358" s="447"/>
      <c r="KUC358" s="447"/>
      <c r="KUD358" s="447"/>
      <c r="KUE358" s="447"/>
      <c r="KUF358" s="447"/>
      <c r="KUG358" s="447"/>
      <c r="KUH358" s="447"/>
      <c r="KUI358" s="447"/>
      <c r="KUJ358" s="447"/>
      <c r="KUK358" s="447"/>
      <c r="KUL358" s="447"/>
      <c r="KUM358" s="447"/>
      <c r="KUN358" s="447"/>
      <c r="KUO358" s="447"/>
      <c r="KUP358" s="447"/>
      <c r="KUQ358" s="447"/>
      <c r="KUR358" s="447"/>
      <c r="KUS358" s="447"/>
      <c r="KUT358" s="447"/>
      <c r="KUU358" s="447"/>
      <c r="KUV358" s="447"/>
      <c r="KUW358" s="447"/>
      <c r="KUX358" s="447"/>
      <c r="KUY358" s="447"/>
      <c r="KUZ358" s="447"/>
      <c r="KVA358" s="447"/>
      <c r="KVB358" s="447"/>
      <c r="KVC358" s="447"/>
      <c r="KVD358" s="447"/>
      <c r="KVE358" s="447"/>
      <c r="KVF358" s="447"/>
      <c r="KVG358" s="447"/>
      <c r="KVH358" s="447"/>
      <c r="KVI358" s="447"/>
      <c r="KVJ358" s="447"/>
      <c r="KVK358" s="447"/>
      <c r="KVL358" s="447"/>
      <c r="KVM358" s="447"/>
      <c r="KVN358" s="447"/>
      <c r="KVO358" s="447"/>
      <c r="KVP358" s="447"/>
      <c r="KVQ358" s="447"/>
      <c r="KVR358" s="447"/>
      <c r="KVS358" s="447"/>
      <c r="KVT358" s="447"/>
      <c r="KVU358" s="447"/>
      <c r="KVV358" s="447"/>
      <c r="KVW358" s="447"/>
      <c r="KVX358" s="447"/>
      <c r="KVY358" s="447"/>
      <c r="KVZ358" s="447"/>
      <c r="KWA358" s="447"/>
      <c r="KWB358" s="447"/>
      <c r="KWC358" s="447"/>
      <c r="KWD358" s="447"/>
      <c r="KWE358" s="447"/>
      <c r="KWF358" s="447"/>
      <c r="KWG358" s="447"/>
      <c r="KWH358" s="447"/>
      <c r="KWI358" s="447"/>
      <c r="KWJ358" s="447"/>
      <c r="KWK358" s="447"/>
      <c r="KWL358" s="447"/>
      <c r="KWM358" s="447"/>
      <c r="KWN358" s="447"/>
      <c r="KWO358" s="447"/>
      <c r="KWP358" s="447"/>
      <c r="KWQ358" s="447"/>
      <c r="KWR358" s="447"/>
      <c r="KWS358" s="447"/>
      <c r="KWT358" s="447"/>
      <c r="KWU358" s="447"/>
      <c r="KWV358" s="447"/>
      <c r="KWW358" s="447"/>
      <c r="KWX358" s="447"/>
      <c r="KWY358" s="447"/>
      <c r="KWZ358" s="447"/>
      <c r="KXA358" s="447"/>
      <c r="KXB358" s="447"/>
      <c r="KXC358" s="447"/>
      <c r="KXD358" s="447"/>
      <c r="KXE358" s="447"/>
      <c r="KXF358" s="447"/>
      <c r="KXG358" s="447"/>
      <c r="KXH358" s="447"/>
      <c r="KXI358" s="447"/>
      <c r="KXJ358" s="447"/>
      <c r="KXK358" s="447"/>
      <c r="KXL358" s="447"/>
      <c r="KXM358" s="447"/>
      <c r="KXN358" s="447"/>
      <c r="KXO358" s="447"/>
      <c r="KXP358" s="447"/>
      <c r="KXQ358" s="447"/>
      <c r="KXR358" s="447"/>
      <c r="KXS358" s="447"/>
      <c r="KXT358" s="447"/>
      <c r="KXU358" s="447"/>
      <c r="KXV358" s="447"/>
      <c r="KXW358" s="447"/>
      <c r="KXX358" s="447"/>
      <c r="KXY358" s="447"/>
      <c r="KXZ358" s="447"/>
      <c r="KYA358" s="447"/>
      <c r="KYB358" s="447"/>
      <c r="KYC358" s="447"/>
      <c r="KYD358" s="447"/>
      <c r="KYE358" s="447"/>
      <c r="KYF358" s="447"/>
      <c r="KYG358" s="447"/>
      <c r="KYH358" s="447"/>
      <c r="KYI358" s="447"/>
      <c r="KYJ358" s="447"/>
      <c r="KYK358" s="447"/>
      <c r="KYL358" s="447"/>
      <c r="KYM358" s="447"/>
      <c r="KYN358" s="447"/>
      <c r="KYO358" s="447"/>
      <c r="KYP358" s="447"/>
      <c r="KYQ358" s="447"/>
      <c r="KYR358" s="447"/>
      <c r="KYS358" s="447"/>
      <c r="KYT358" s="447"/>
      <c r="KYU358" s="447"/>
      <c r="KYV358" s="447"/>
      <c r="KYW358" s="447"/>
      <c r="KYX358" s="447"/>
      <c r="KYY358" s="447"/>
      <c r="KYZ358" s="447"/>
      <c r="KZA358" s="447"/>
      <c r="KZB358" s="447"/>
      <c r="KZC358" s="447"/>
      <c r="KZD358" s="447"/>
      <c r="KZE358" s="447"/>
      <c r="KZF358" s="447"/>
      <c r="KZG358" s="447"/>
      <c r="KZH358" s="447"/>
      <c r="KZI358" s="447"/>
      <c r="KZJ358" s="447"/>
      <c r="KZK358" s="447"/>
      <c r="KZL358" s="447"/>
      <c r="KZM358" s="447"/>
      <c r="KZN358" s="447"/>
      <c r="KZO358" s="447"/>
      <c r="KZP358" s="447"/>
      <c r="KZQ358" s="447"/>
      <c r="KZR358" s="447"/>
      <c r="KZS358" s="447"/>
      <c r="KZT358" s="447"/>
      <c r="KZU358" s="447"/>
      <c r="KZV358" s="447"/>
      <c r="KZW358" s="447"/>
      <c r="KZX358" s="447"/>
      <c r="KZY358" s="447"/>
      <c r="KZZ358" s="447"/>
      <c r="LAA358" s="447"/>
      <c r="LAB358" s="447"/>
      <c r="LAC358" s="447"/>
      <c r="LAD358" s="447"/>
      <c r="LAE358" s="447"/>
      <c r="LAF358" s="447"/>
      <c r="LAG358" s="447"/>
      <c r="LAH358" s="447"/>
      <c r="LAI358" s="447"/>
      <c r="LAJ358" s="447"/>
      <c r="LAK358" s="447"/>
      <c r="LAL358" s="447"/>
      <c r="LAM358" s="447"/>
      <c r="LAN358" s="447"/>
      <c r="LAO358" s="447"/>
      <c r="LAP358" s="447"/>
      <c r="LAQ358" s="447"/>
      <c r="LAR358" s="447"/>
      <c r="LAS358" s="447"/>
      <c r="LAT358" s="447"/>
      <c r="LAU358" s="447"/>
      <c r="LAV358" s="447"/>
      <c r="LAW358" s="447"/>
      <c r="LAX358" s="447"/>
      <c r="LAY358" s="447"/>
      <c r="LAZ358" s="447"/>
      <c r="LBA358" s="447"/>
      <c r="LBB358" s="447"/>
      <c r="LBC358" s="447"/>
      <c r="LBD358" s="447"/>
      <c r="LBE358" s="447"/>
      <c r="LBF358" s="447"/>
      <c r="LBG358" s="447"/>
      <c r="LBH358" s="447"/>
      <c r="LBI358" s="447"/>
      <c r="LBJ358" s="447"/>
      <c r="LBK358" s="447"/>
      <c r="LBL358" s="447"/>
      <c r="LBM358" s="447"/>
      <c r="LBN358" s="447"/>
      <c r="LBO358" s="447"/>
      <c r="LBP358" s="447"/>
      <c r="LBQ358" s="447"/>
      <c r="LBR358" s="447"/>
      <c r="LBS358" s="447"/>
      <c r="LBT358" s="447"/>
      <c r="LBU358" s="447"/>
      <c r="LBV358" s="447"/>
      <c r="LBW358" s="447"/>
      <c r="LBX358" s="447"/>
      <c r="LBY358" s="447"/>
      <c r="LBZ358" s="447"/>
      <c r="LCA358" s="447"/>
      <c r="LCB358" s="447"/>
      <c r="LCC358" s="447"/>
      <c r="LCD358" s="447"/>
      <c r="LCE358" s="447"/>
      <c r="LCF358" s="447"/>
      <c r="LCG358" s="447"/>
      <c r="LCH358" s="447"/>
      <c r="LCI358" s="447"/>
      <c r="LCJ358" s="447"/>
      <c r="LCK358" s="447"/>
      <c r="LCL358" s="447"/>
      <c r="LCM358" s="447"/>
      <c r="LCN358" s="447"/>
      <c r="LCO358" s="447"/>
      <c r="LCP358" s="447"/>
      <c r="LCQ358" s="447"/>
      <c r="LCR358" s="447"/>
      <c r="LCS358" s="447"/>
      <c r="LCT358" s="447"/>
      <c r="LCU358" s="447"/>
      <c r="LCV358" s="447"/>
      <c r="LCW358" s="447"/>
      <c r="LCX358" s="447"/>
      <c r="LCY358" s="447"/>
      <c r="LCZ358" s="447"/>
      <c r="LDA358" s="447"/>
      <c r="LDB358" s="447"/>
      <c r="LDC358" s="447"/>
      <c r="LDD358" s="447"/>
      <c r="LDE358" s="447"/>
      <c r="LDF358" s="447"/>
      <c r="LDG358" s="447"/>
      <c r="LDH358" s="447"/>
      <c r="LDI358" s="447"/>
      <c r="LDJ358" s="447"/>
      <c r="LDK358" s="447"/>
      <c r="LDL358" s="447"/>
      <c r="LDM358" s="447"/>
      <c r="LDN358" s="447"/>
      <c r="LDO358" s="447"/>
      <c r="LDP358" s="447"/>
      <c r="LDQ358" s="447"/>
      <c r="LDR358" s="447"/>
      <c r="LDS358" s="447"/>
      <c r="LDT358" s="447"/>
      <c r="LDU358" s="447"/>
      <c r="LDV358" s="447"/>
      <c r="LDW358" s="447"/>
      <c r="LDX358" s="447"/>
      <c r="LDY358" s="447"/>
      <c r="LDZ358" s="447"/>
      <c r="LEA358" s="447"/>
      <c r="LEB358" s="447"/>
      <c r="LEC358" s="447"/>
      <c r="LED358" s="447"/>
      <c r="LEE358" s="447"/>
      <c r="LEF358" s="447"/>
      <c r="LEG358" s="447"/>
      <c r="LEH358" s="447"/>
      <c r="LEI358" s="447"/>
      <c r="LEJ358" s="447"/>
      <c r="LEK358" s="447"/>
      <c r="LEL358" s="447"/>
      <c r="LEM358" s="447"/>
      <c r="LEN358" s="447"/>
      <c r="LEO358" s="447"/>
      <c r="LEP358" s="447"/>
      <c r="LEQ358" s="447"/>
      <c r="LER358" s="447"/>
      <c r="LES358" s="447"/>
      <c r="LET358" s="447"/>
      <c r="LEU358" s="447"/>
      <c r="LEV358" s="447"/>
      <c r="LEW358" s="447"/>
      <c r="LEX358" s="447"/>
      <c r="LEY358" s="447"/>
      <c r="LEZ358" s="447"/>
      <c r="LFA358" s="447"/>
      <c r="LFB358" s="447"/>
      <c r="LFC358" s="447"/>
      <c r="LFD358" s="447"/>
      <c r="LFE358" s="447"/>
      <c r="LFF358" s="447"/>
      <c r="LFG358" s="447"/>
      <c r="LFH358" s="447"/>
      <c r="LFI358" s="447"/>
      <c r="LFJ358" s="447"/>
      <c r="LFK358" s="447"/>
      <c r="LFL358" s="447"/>
      <c r="LFM358" s="447"/>
      <c r="LFN358" s="447"/>
      <c r="LFO358" s="447"/>
      <c r="LFP358" s="447"/>
      <c r="LFQ358" s="447"/>
      <c r="LFR358" s="447"/>
      <c r="LFS358" s="447"/>
      <c r="LFT358" s="447"/>
      <c r="LFU358" s="447"/>
      <c r="LFV358" s="447"/>
      <c r="LFW358" s="447"/>
      <c r="LFX358" s="447"/>
      <c r="LFY358" s="447"/>
      <c r="LFZ358" s="447"/>
      <c r="LGA358" s="447"/>
      <c r="LGB358" s="447"/>
      <c r="LGC358" s="447"/>
      <c r="LGD358" s="447"/>
      <c r="LGE358" s="447"/>
      <c r="LGF358" s="447"/>
      <c r="LGG358" s="447"/>
      <c r="LGH358" s="447"/>
      <c r="LGI358" s="447"/>
      <c r="LGJ358" s="447"/>
      <c r="LGK358" s="447"/>
      <c r="LGL358" s="447"/>
      <c r="LGM358" s="447"/>
      <c r="LGN358" s="447"/>
      <c r="LGO358" s="447"/>
      <c r="LGP358" s="447"/>
      <c r="LGQ358" s="447"/>
      <c r="LGR358" s="447"/>
      <c r="LGS358" s="447"/>
      <c r="LGT358" s="447"/>
      <c r="LGU358" s="447"/>
      <c r="LGV358" s="447"/>
      <c r="LGW358" s="447"/>
      <c r="LGX358" s="447"/>
      <c r="LGY358" s="447"/>
      <c r="LGZ358" s="447"/>
      <c r="LHA358" s="447"/>
      <c r="LHB358" s="447"/>
      <c r="LHC358" s="447"/>
      <c r="LHD358" s="447"/>
      <c r="LHE358" s="447"/>
      <c r="LHF358" s="447"/>
      <c r="LHG358" s="447"/>
      <c r="LHH358" s="447"/>
      <c r="LHI358" s="447"/>
      <c r="LHJ358" s="447"/>
      <c r="LHK358" s="447"/>
      <c r="LHL358" s="447"/>
      <c r="LHM358" s="447"/>
      <c r="LHN358" s="447"/>
      <c r="LHO358" s="447"/>
      <c r="LHP358" s="447"/>
      <c r="LHQ358" s="447"/>
      <c r="LHR358" s="447"/>
      <c r="LHS358" s="447"/>
      <c r="LHT358" s="447"/>
      <c r="LHU358" s="447"/>
      <c r="LHV358" s="447"/>
      <c r="LHW358" s="447"/>
      <c r="LHX358" s="447"/>
      <c r="LHY358" s="447"/>
      <c r="LHZ358" s="447"/>
      <c r="LIA358" s="447"/>
      <c r="LIB358" s="447"/>
      <c r="LIC358" s="447"/>
      <c r="LID358" s="447"/>
      <c r="LIE358" s="447"/>
      <c r="LIF358" s="447"/>
      <c r="LIG358" s="447"/>
      <c r="LIH358" s="447"/>
      <c r="LII358" s="447"/>
      <c r="LIJ358" s="447"/>
      <c r="LIK358" s="447"/>
      <c r="LIL358" s="447"/>
      <c r="LIM358" s="447"/>
      <c r="LIN358" s="447"/>
      <c r="LIO358" s="447"/>
      <c r="LIP358" s="447"/>
      <c r="LIQ358" s="447"/>
      <c r="LIR358" s="447"/>
      <c r="LIS358" s="447"/>
      <c r="LIT358" s="447"/>
      <c r="LIU358" s="447"/>
      <c r="LIV358" s="447"/>
      <c r="LIW358" s="447"/>
      <c r="LIX358" s="447"/>
      <c r="LIY358" s="447"/>
      <c r="LIZ358" s="447"/>
      <c r="LJA358" s="447"/>
      <c r="LJB358" s="447"/>
      <c r="LJC358" s="447"/>
      <c r="LJD358" s="447"/>
      <c r="LJE358" s="447"/>
      <c r="LJF358" s="447"/>
      <c r="LJG358" s="447"/>
      <c r="LJH358" s="447"/>
      <c r="LJI358" s="447"/>
      <c r="LJJ358" s="447"/>
      <c r="LJK358" s="447"/>
      <c r="LJL358" s="447"/>
      <c r="LJM358" s="447"/>
      <c r="LJN358" s="447"/>
      <c r="LJO358" s="447"/>
      <c r="LJP358" s="447"/>
      <c r="LJQ358" s="447"/>
      <c r="LJR358" s="447"/>
      <c r="LJS358" s="447"/>
      <c r="LJT358" s="447"/>
      <c r="LJU358" s="447"/>
      <c r="LJV358" s="447"/>
      <c r="LJW358" s="447"/>
      <c r="LJX358" s="447"/>
      <c r="LJY358" s="447"/>
      <c r="LJZ358" s="447"/>
      <c r="LKA358" s="447"/>
      <c r="LKB358" s="447"/>
      <c r="LKC358" s="447"/>
      <c r="LKD358" s="447"/>
      <c r="LKE358" s="447"/>
      <c r="LKF358" s="447"/>
      <c r="LKG358" s="447"/>
      <c r="LKH358" s="447"/>
      <c r="LKI358" s="447"/>
      <c r="LKJ358" s="447"/>
      <c r="LKK358" s="447"/>
      <c r="LKL358" s="447"/>
      <c r="LKM358" s="447"/>
      <c r="LKN358" s="447"/>
      <c r="LKO358" s="447"/>
      <c r="LKP358" s="447"/>
      <c r="LKQ358" s="447"/>
      <c r="LKR358" s="447"/>
      <c r="LKS358" s="447"/>
      <c r="LKT358" s="447"/>
      <c r="LKU358" s="447"/>
      <c r="LKV358" s="447"/>
      <c r="LKW358" s="447"/>
      <c r="LKX358" s="447"/>
      <c r="LKY358" s="447"/>
      <c r="LKZ358" s="447"/>
      <c r="LLA358" s="447"/>
      <c r="LLB358" s="447"/>
      <c r="LLC358" s="447"/>
      <c r="LLD358" s="447"/>
      <c r="LLE358" s="447"/>
      <c r="LLF358" s="447"/>
      <c r="LLG358" s="447"/>
      <c r="LLH358" s="447"/>
      <c r="LLI358" s="447"/>
      <c r="LLJ358" s="447"/>
      <c r="LLK358" s="447"/>
      <c r="LLL358" s="447"/>
      <c r="LLM358" s="447"/>
      <c r="LLN358" s="447"/>
      <c r="LLO358" s="447"/>
      <c r="LLP358" s="447"/>
      <c r="LLQ358" s="447"/>
      <c r="LLR358" s="447"/>
      <c r="LLS358" s="447"/>
      <c r="LLT358" s="447"/>
      <c r="LLU358" s="447"/>
      <c r="LLV358" s="447"/>
      <c r="LLW358" s="447"/>
      <c r="LLX358" s="447"/>
      <c r="LLY358" s="447"/>
      <c r="LLZ358" s="447"/>
      <c r="LMA358" s="447"/>
      <c r="LMB358" s="447"/>
      <c r="LMC358" s="447"/>
      <c r="LMD358" s="447"/>
      <c r="LME358" s="447"/>
      <c r="LMF358" s="447"/>
      <c r="LMG358" s="447"/>
      <c r="LMH358" s="447"/>
      <c r="LMI358" s="447"/>
      <c r="LMJ358" s="447"/>
      <c r="LMK358" s="447"/>
      <c r="LML358" s="447"/>
      <c r="LMM358" s="447"/>
      <c r="LMN358" s="447"/>
      <c r="LMO358" s="447"/>
      <c r="LMP358" s="447"/>
      <c r="LMQ358" s="447"/>
      <c r="LMR358" s="447"/>
      <c r="LMS358" s="447"/>
      <c r="LMT358" s="447"/>
      <c r="LMU358" s="447"/>
      <c r="LMV358" s="447"/>
      <c r="LMW358" s="447"/>
      <c r="LMX358" s="447"/>
      <c r="LMY358" s="447"/>
      <c r="LMZ358" s="447"/>
      <c r="LNA358" s="447"/>
      <c r="LNB358" s="447"/>
      <c r="LNC358" s="447"/>
      <c r="LND358" s="447"/>
      <c r="LNE358" s="447"/>
      <c r="LNF358" s="447"/>
      <c r="LNG358" s="447"/>
      <c r="LNH358" s="447"/>
      <c r="LNI358" s="447"/>
      <c r="LNJ358" s="447"/>
      <c r="LNK358" s="447"/>
      <c r="LNL358" s="447"/>
      <c r="LNM358" s="447"/>
      <c r="LNN358" s="447"/>
      <c r="LNO358" s="447"/>
      <c r="LNP358" s="447"/>
      <c r="LNQ358" s="447"/>
      <c r="LNR358" s="447"/>
      <c r="LNS358" s="447"/>
      <c r="LNT358" s="447"/>
      <c r="LNU358" s="447"/>
      <c r="LNV358" s="447"/>
      <c r="LNW358" s="447"/>
      <c r="LNX358" s="447"/>
      <c r="LNY358" s="447"/>
      <c r="LNZ358" s="447"/>
      <c r="LOA358" s="447"/>
      <c r="LOB358" s="447"/>
      <c r="LOC358" s="447"/>
      <c r="LOD358" s="447"/>
      <c r="LOE358" s="447"/>
      <c r="LOF358" s="447"/>
      <c r="LOG358" s="447"/>
      <c r="LOH358" s="447"/>
      <c r="LOI358" s="447"/>
      <c r="LOJ358" s="447"/>
      <c r="LOK358" s="447"/>
      <c r="LOL358" s="447"/>
      <c r="LOM358" s="447"/>
      <c r="LON358" s="447"/>
      <c r="LOO358" s="447"/>
      <c r="LOP358" s="447"/>
      <c r="LOQ358" s="447"/>
      <c r="LOR358" s="447"/>
      <c r="LOS358" s="447"/>
      <c r="LOT358" s="447"/>
      <c r="LOU358" s="447"/>
      <c r="LOV358" s="447"/>
      <c r="LOW358" s="447"/>
      <c r="LOX358" s="447"/>
      <c r="LOY358" s="447"/>
      <c r="LOZ358" s="447"/>
      <c r="LPA358" s="447"/>
      <c r="LPB358" s="447"/>
      <c r="LPC358" s="447"/>
      <c r="LPD358" s="447"/>
      <c r="LPE358" s="447"/>
      <c r="LPF358" s="447"/>
      <c r="LPG358" s="447"/>
      <c r="LPH358" s="447"/>
      <c r="LPI358" s="447"/>
      <c r="LPJ358" s="447"/>
      <c r="LPK358" s="447"/>
      <c r="LPL358" s="447"/>
      <c r="LPM358" s="447"/>
      <c r="LPN358" s="447"/>
      <c r="LPO358" s="447"/>
      <c r="LPP358" s="447"/>
      <c r="LPQ358" s="447"/>
      <c r="LPR358" s="447"/>
      <c r="LPS358" s="447"/>
      <c r="LPT358" s="447"/>
      <c r="LPU358" s="447"/>
      <c r="LPV358" s="447"/>
      <c r="LPW358" s="447"/>
      <c r="LPX358" s="447"/>
      <c r="LPY358" s="447"/>
      <c r="LPZ358" s="447"/>
      <c r="LQA358" s="447"/>
      <c r="LQB358" s="447"/>
      <c r="LQC358" s="447"/>
      <c r="LQD358" s="447"/>
      <c r="LQE358" s="447"/>
      <c r="LQF358" s="447"/>
      <c r="LQG358" s="447"/>
      <c r="LQH358" s="447"/>
      <c r="LQI358" s="447"/>
      <c r="LQJ358" s="447"/>
      <c r="LQK358" s="447"/>
      <c r="LQL358" s="447"/>
      <c r="LQM358" s="447"/>
      <c r="LQN358" s="447"/>
      <c r="LQO358" s="447"/>
      <c r="LQP358" s="447"/>
      <c r="LQQ358" s="447"/>
      <c r="LQR358" s="447"/>
      <c r="LQS358" s="447"/>
      <c r="LQT358" s="447"/>
      <c r="LQU358" s="447"/>
      <c r="LQV358" s="447"/>
      <c r="LQW358" s="447"/>
      <c r="LQX358" s="447"/>
      <c r="LQY358" s="447"/>
      <c r="LQZ358" s="447"/>
      <c r="LRA358" s="447"/>
      <c r="LRB358" s="447"/>
      <c r="LRC358" s="447"/>
      <c r="LRD358" s="447"/>
      <c r="LRE358" s="447"/>
      <c r="LRF358" s="447"/>
      <c r="LRG358" s="447"/>
      <c r="LRH358" s="447"/>
      <c r="LRI358" s="447"/>
      <c r="LRJ358" s="447"/>
      <c r="LRK358" s="447"/>
      <c r="LRL358" s="447"/>
      <c r="LRM358" s="447"/>
      <c r="LRN358" s="447"/>
      <c r="LRO358" s="447"/>
      <c r="LRP358" s="447"/>
      <c r="LRQ358" s="447"/>
      <c r="LRR358" s="447"/>
      <c r="LRS358" s="447"/>
      <c r="LRT358" s="447"/>
      <c r="LRU358" s="447"/>
      <c r="LRV358" s="447"/>
      <c r="LRW358" s="447"/>
      <c r="LRX358" s="447"/>
      <c r="LRY358" s="447"/>
      <c r="LRZ358" s="447"/>
      <c r="LSA358" s="447"/>
      <c r="LSB358" s="447"/>
      <c r="LSC358" s="447"/>
      <c r="LSD358" s="447"/>
      <c r="LSE358" s="447"/>
      <c r="LSF358" s="447"/>
      <c r="LSG358" s="447"/>
      <c r="LSH358" s="447"/>
      <c r="LSI358" s="447"/>
      <c r="LSJ358" s="447"/>
      <c r="LSK358" s="447"/>
      <c r="LSL358" s="447"/>
      <c r="LSM358" s="447"/>
      <c r="LSN358" s="447"/>
      <c r="LSO358" s="447"/>
      <c r="LSP358" s="447"/>
      <c r="LSQ358" s="447"/>
      <c r="LSR358" s="447"/>
      <c r="LSS358" s="447"/>
      <c r="LST358" s="447"/>
      <c r="LSU358" s="447"/>
      <c r="LSV358" s="447"/>
      <c r="LSW358" s="447"/>
      <c r="LSX358" s="447"/>
      <c r="LSY358" s="447"/>
      <c r="LSZ358" s="447"/>
      <c r="LTA358" s="447"/>
      <c r="LTB358" s="447"/>
      <c r="LTC358" s="447"/>
      <c r="LTD358" s="447"/>
      <c r="LTE358" s="447"/>
      <c r="LTF358" s="447"/>
      <c r="LTG358" s="447"/>
      <c r="LTH358" s="447"/>
      <c r="LTI358" s="447"/>
      <c r="LTJ358" s="447"/>
      <c r="LTK358" s="447"/>
      <c r="LTL358" s="447"/>
      <c r="LTM358" s="447"/>
      <c r="LTN358" s="447"/>
      <c r="LTO358" s="447"/>
      <c r="LTP358" s="447"/>
      <c r="LTQ358" s="447"/>
      <c r="LTR358" s="447"/>
      <c r="LTS358" s="447"/>
      <c r="LTT358" s="447"/>
      <c r="LTU358" s="447"/>
      <c r="LTV358" s="447"/>
      <c r="LTW358" s="447"/>
      <c r="LTX358" s="447"/>
      <c r="LTY358" s="447"/>
      <c r="LTZ358" s="447"/>
      <c r="LUA358" s="447"/>
      <c r="LUB358" s="447"/>
      <c r="LUC358" s="447"/>
      <c r="LUD358" s="447"/>
      <c r="LUE358" s="447"/>
      <c r="LUF358" s="447"/>
      <c r="LUG358" s="447"/>
      <c r="LUH358" s="447"/>
      <c r="LUI358" s="447"/>
      <c r="LUJ358" s="447"/>
      <c r="LUK358" s="447"/>
      <c r="LUL358" s="447"/>
      <c r="LUM358" s="447"/>
      <c r="LUN358" s="447"/>
      <c r="LUO358" s="447"/>
      <c r="LUP358" s="447"/>
      <c r="LUQ358" s="447"/>
      <c r="LUR358" s="447"/>
      <c r="LUS358" s="447"/>
      <c r="LUT358" s="447"/>
      <c r="LUU358" s="447"/>
      <c r="LUV358" s="447"/>
      <c r="LUW358" s="447"/>
      <c r="LUX358" s="447"/>
      <c r="LUY358" s="447"/>
      <c r="LUZ358" s="447"/>
      <c r="LVA358" s="447"/>
      <c r="LVB358" s="447"/>
      <c r="LVC358" s="447"/>
      <c r="LVD358" s="447"/>
      <c r="LVE358" s="447"/>
      <c r="LVF358" s="447"/>
      <c r="LVG358" s="447"/>
      <c r="LVH358" s="447"/>
      <c r="LVI358" s="447"/>
      <c r="LVJ358" s="447"/>
      <c r="LVK358" s="447"/>
      <c r="LVL358" s="447"/>
      <c r="LVM358" s="447"/>
      <c r="LVN358" s="447"/>
      <c r="LVO358" s="447"/>
      <c r="LVP358" s="447"/>
      <c r="LVQ358" s="447"/>
      <c r="LVR358" s="447"/>
      <c r="LVS358" s="447"/>
      <c r="LVT358" s="447"/>
      <c r="LVU358" s="447"/>
      <c r="LVV358" s="447"/>
      <c r="LVW358" s="447"/>
      <c r="LVX358" s="447"/>
      <c r="LVY358" s="447"/>
      <c r="LVZ358" s="447"/>
      <c r="LWA358" s="447"/>
      <c r="LWB358" s="447"/>
      <c r="LWC358" s="447"/>
      <c r="LWD358" s="447"/>
      <c r="LWE358" s="447"/>
      <c r="LWF358" s="447"/>
      <c r="LWG358" s="447"/>
      <c r="LWH358" s="447"/>
      <c r="LWI358" s="447"/>
      <c r="LWJ358" s="447"/>
      <c r="LWK358" s="447"/>
      <c r="LWL358" s="447"/>
      <c r="LWM358" s="447"/>
      <c r="LWN358" s="447"/>
      <c r="LWO358" s="447"/>
      <c r="LWP358" s="447"/>
      <c r="LWQ358" s="447"/>
      <c r="LWR358" s="447"/>
      <c r="LWS358" s="447"/>
      <c r="LWT358" s="447"/>
      <c r="LWU358" s="447"/>
      <c r="LWV358" s="447"/>
      <c r="LWW358" s="447"/>
      <c r="LWX358" s="447"/>
      <c r="LWY358" s="447"/>
      <c r="LWZ358" s="447"/>
      <c r="LXA358" s="447"/>
      <c r="LXB358" s="447"/>
      <c r="LXC358" s="447"/>
      <c r="LXD358" s="447"/>
      <c r="LXE358" s="447"/>
      <c r="LXF358" s="447"/>
      <c r="LXG358" s="447"/>
      <c r="LXH358" s="447"/>
      <c r="LXI358" s="447"/>
      <c r="LXJ358" s="447"/>
      <c r="LXK358" s="447"/>
      <c r="LXL358" s="447"/>
      <c r="LXM358" s="447"/>
      <c r="LXN358" s="447"/>
      <c r="LXO358" s="447"/>
      <c r="LXP358" s="447"/>
      <c r="LXQ358" s="447"/>
      <c r="LXR358" s="447"/>
      <c r="LXS358" s="447"/>
      <c r="LXT358" s="447"/>
      <c r="LXU358" s="447"/>
      <c r="LXV358" s="447"/>
      <c r="LXW358" s="447"/>
      <c r="LXX358" s="447"/>
      <c r="LXY358" s="447"/>
      <c r="LXZ358" s="447"/>
      <c r="LYA358" s="447"/>
      <c r="LYB358" s="447"/>
      <c r="LYC358" s="447"/>
      <c r="LYD358" s="447"/>
      <c r="LYE358" s="447"/>
      <c r="LYF358" s="447"/>
      <c r="LYG358" s="447"/>
      <c r="LYH358" s="447"/>
      <c r="LYI358" s="447"/>
      <c r="LYJ358" s="447"/>
      <c r="LYK358" s="447"/>
      <c r="LYL358" s="447"/>
      <c r="LYM358" s="447"/>
      <c r="LYN358" s="447"/>
      <c r="LYO358" s="447"/>
      <c r="LYP358" s="447"/>
      <c r="LYQ358" s="447"/>
      <c r="LYR358" s="447"/>
      <c r="LYS358" s="447"/>
      <c r="LYT358" s="447"/>
      <c r="LYU358" s="447"/>
      <c r="LYV358" s="447"/>
      <c r="LYW358" s="447"/>
      <c r="LYX358" s="447"/>
      <c r="LYY358" s="447"/>
      <c r="LYZ358" s="447"/>
      <c r="LZA358" s="447"/>
      <c r="LZB358" s="447"/>
      <c r="LZC358" s="447"/>
      <c r="LZD358" s="447"/>
      <c r="LZE358" s="447"/>
      <c r="LZF358" s="447"/>
      <c r="LZG358" s="447"/>
      <c r="LZH358" s="447"/>
      <c r="LZI358" s="447"/>
      <c r="LZJ358" s="447"/>
      <c r="LZK358" s="447"/>
      <c r="LZL358" s="447"/>
      <c r="LZM358" s="447"/>
      <c r="LZN358" s="447"/>
      <c r="LZO358" s="447"/>
      <c r="LZP358" s="447"/>
      <c r="LZQ358" s="447"/>
      <c r="LZR358" s="447"/>
      <c r="LZS358" s="447"/>
      <c r="LZT358" s="447"/>
      <c r="LZU358" s="447"/>
      <c r="LZV358" s="447"/>
      <c r="LZW358" s="447"/>
      <c r="LZX358" s="447"/>
      <c r="LZY358" s="447"/>
      <c r="LZZ358" s="447"/>
      <c r="MAA358" s="447"/>
      <c r="MAB358" s="447"/>
      <c r="MAC358" s="447"/>
      <c r="MAD358" s="447"/>
      <c r="MAE358" s="447"/>
      <c r="MAF358" s="447"/>
      <c r="MAG358" s="447"/>
      <c r="MAH358" s="447"/>
      <c r="MAI358" s="447"/>
      <c r="MAJ358" s="447"/>
      <c r="MAK358" s="447"/>
      <c r="MAL358" s="447"/>
      <c r="MAM358" s="447"/>
      <c r="MAN358" s="447"/>
      <c r="MAO358" s="447"/>
      <c r="MAP358" s="447"/>
      <c r="MAQ358" s="447"/>
      <c r="MAR358" s="447"/>
      <c r="MAS358" s="447"/>
      <c r="MAT358" s="447"/>
      <c r="MAU358" s="447"/>
      <c r="MAV358" s="447"/>
      <c r="MAW358" s="447"/>
      <c r="MAX358" s="447"/>
      <c r="MAY358" s="447"/>
      <c r="MAZ358" s="447"/>
      <c r="MBA358" s="447"/>
      <c r="MBB358" s="447"/>
      <c r="MBC358" s="447"/>
      <c r="MBD358" s="447"/>
      <c r="MBE358" s="447"/>
      <c r="MBF358" s="447"/>
      <c r="MBG358" s="447"/>
      <c r="MBH358" s="447"/>
      <c r="MBI358" s="447"/>
      <c r="MBJ358" s="447"/>
      <c r="MBK358" s="447"/>
      <c r="MBL358" s="447"/>
      <c r="MBM358" s="447"/>
      <c r="MBN358" s="447"/>
      <c r="MBO358" s="447"/>
      <c r="MBP358" s="447"/>
      <c r="MBQ358" s="447"/>
      <c r="MBR358" s="447"/>
      <c r="MBS358" s="447"/>
      <c r="MBT358" s="447"/>
      <c r="MBU358" s="447"/>
      <c r="MBV358" s="447"/>
      <c r="MBW358" s="447"/>
      <c r="MBX358" s="447"/>
      <c r="MBY358" s="447"/>
      <c r="MBZ358" s="447"/>
      <c r="MCA358" s="447"/>
      <c r="MCB358" s="447"/>
      <c r="MCC358" s="447"/>
      <c r="MCD358" s="447"/>
      <c r="MCE358" s="447"/>
      <c r="MCF358" s="447"/>
      <c r="MCG358" s="447"/>
      <c r="MCH358" s="447"/>
      <c r="MCI358" s="447"/>
      <c r="MCJ358" s="447"/>
      <c r="MCK358" s="447"/>
      <c r="MCL358" s="447"/>
      <c r="MCM358" s="447"/>
      <c r="MCN358" s="447"/>
      <c r="MCO358" s="447"/>
      <c r="MCP358" s="447"/>
      <c r="MCQ358" s="447"/>
      <c r="MCR358" s="447"/>
      <c r="MCS358" s="447"/>
      <c r="MCT358" s="447"/>
      <c r="MCU358" s="447"/>
      <c r="MCV358" s="447"/>
      <c r="MCW358" s="447"/>
      <c r="MCX358" s="447"/>
      <c r="MCY358" s="447"/>
      <c r="MCZ358" s="447"/>
      <c r="MDA358" s="447"/>
      <c r="MDB358" s="447"/>
      <c r="MDC358" s="447"/>
      <c r="MDD358" s="447"/>
      <c r="MDE358" s="447"/>
      <c r="MDF358" s="447"/>
      <c r="MDG358" s="447"/>
      <c r="MDH358" s="447"/>
      <c r="MDI358" s="447"/>
      <c r="MDJ358" s="447"/>
      <c r="MDK358" s="447"/>
      <c r="MDL358" s="447"/>
      <c r="MDM358" s="447"/>
      <c r="MDN358" s="447"/>
      <c r="MDO358" s="447"/>
      <c r="MDP358" s="447"/>
      <c r="MDQ358" s="447"/>
      <c r="MDR358" s="447"/>
      <c r="MDS358" s="447"/>
      <c r="MDT358" s="447"/>
      <c r="MDU358" s="447"/>
      <c r="MDV358" s="447"/>
      <c r="MDW358" s="447"/>
      <c r="MDX358" s="447"/>
      <c r="MDY358" s="447"/>
      <c r="MDZ358" s="447"/>
      <c r="MEA358" s="447"/>
      <c r="MEB358" s="447"/>
      <c r="MEC358" s="447"/>
      <c r="MED358" s="447"/>
      <c r="MEE358" s="447"/>
      <c r="MEF358" s="447"/>
      <c r="MEG358" s="447"/>
      <c r="MEH358" s="447"/>
      <c r="MEI358" s="447"/>
      <c r="MEJ358" s="447"/>
      <c r="MEK358" s="447"/>
      <c r="MEL358" s="447"/>
      <c r="MEM358" s="447"/>
      <c r="MEN358" s="447"/>
      <c r="MEO358" s="447"/>
      <c r="MEP358" s="447"/>
      <c r="MEQ358" s="447"/>
      <c r="MER358" s="447"/>
      <c r="MES358" s="447"/>
      <c r="MET358" s="447"/>
      <c r="MEU358" s="447"/>
      <c r="MEV358" s="447"/>
      <c r="MEW358" s="447"/>
      <c r="MEX358" s="447"/>
      <c r="MEY358" s="447"/>
      <c r="MEZ358" s="447"/>
      <c r="MFA358" s="447"/>
      <c r="MFB358" s="447"/>
      <c r="MFC358" s="447"/>
      <c r="MFD358" s="447"/>
      <c r="MFE358" s="447"/>
      <c r="MFF358" s="447"/>
      <c r="MFG358" s="447"/>
      <c r="MFH358" s="447"/>
      <c r="MFI358" s="447"/>
      <c r="MFJ358" s="447"/>
      <c r="MFK358" s="447"/>
      <c r="MFL358" s="447"/>
      <c r="MFM358" s="447"/>
      <c r="MFN358" s="447"/>
      <c r="MFO358" s="447"/>
      <c r="MFP358" s="447"/>
      <c r="MFQ358" s="447"/>
      <c r="MFR358" s="447"/>
      <c r="MFS358" s="447"/>
      <c r="MFT358" s="447"/>
      <c r="MFU358" s="447"/>
      <c r="MFV358" s="447"/>
      <c r="MFW358" s="447"/>
      <c r="MFX358" s="447"/>
      <c r="MFY358" s="447"/>
      <c r="MFZ358" s="447"/>
      <c r="MGA358" s="447"/>
      <c r="MGB358" s="447"/>
      <c r="MGC358" s="447"/>
      <c r="MGD358" s="447"/>
      <c r="MGE358" s="447"/>
      <c r="MGF358" s="447"/>
      <c r="MGG358" s="447"/>
      <c r="MGH358" s="447"/>
      <c r="MGI358" s="447"/>
      <c r="MGJ358" s="447"/>
      <c r="MGK358" s="447"/>
      <c r="MGL358" s="447"/>
      <c r="MGM358" s="447"/>
      <c r="MGN358" s="447"/>
      <c r="MGO358" s="447"/>
      <c r="MGP358" s="447"/>
      <c r="MGQ358" s="447"/>
      <c r="MGR358" s="447"/>
      <c r="MGS358" s="447"/>
      <c r="MGT358" s="447"/>
      <c r="MGU358" s="447"/>
      <c r="MGV358" s="447"/>
      <c r="MGW358" s="447"/>
      <c r="MGX358" s="447"/>
      <c r="MGY358" s="447"/>
      <c r="MGZ358" s="447"/>
      <c r="MHA358" s="447"/>
      <c r="MHB358" s="447"/>
      <c r="MHC358" s="447"/>
      <c r="MHD358" s="447"/>
      <c r="MHE358" s="447"/>
      <c r="MHF358" s="447"/>
      <c r="MHG358" s="447"/>
      <c r="MHH358" s="447"/>
      <c r="MHI358" s="447"/>
      <c r="MHJ358" s="447"/>
      <c r="MHK358" s="447"/>
      <c r="MHL358" s="447"/>
      <c r="MHM358" s="447"/>
      <c r="MHN358" s="447"/>
      <c r="MHO358" s="447"/>
      <c r="MHP358" s="447"/>
      <c r="MHQ358" s="447"/>
      <c r="MHR358" s="447"/>
      <c r="MHS358" s="447"/>
      <c r="MHT358" s="447"/>
      <c r="MHU358" s="447"/>
      <c r="MHV358" s="447"/>
      <c r="MHW358" s="447"/>
      <c r="MHX358" s="447"/>
      <c r="MHY358" s="447"/>
      <c r="MHZ358" s="447"/>
      <c r="MIA358" s="447"/>
      <c r="MIB358" s="447"/>
      <c r="MIC358" s="447"/>
      <c r="MID358" s="447"/>
      <c r="MIE358" s="447"/>
      <c r="MIF358" s="447"/>
      <c r="MIG358" s="447"/>
      <c r="MIH358" s="447"/>
      <c r="MII358" s="447"/>
      <c r="MIJ358" s="447"/>
      <c r="MIK358" s="447"/>
      <c r="MIL358" s="447"/>
      <c r="MIM358" s="447"/>
      <c r="MIN358" s="447"/>
      <c r="MIO358" s="447"/>
      <c r="MIP358" s="447"/>
      <c r="MIQ358" s="447"/>
      <c r="MIR358" s="447"/>
      <c r="MIS358" s="447"/>
      <c r="MIT358" s="447"/>
      <c r="MIU358" s="447"/>
      <c r="MIV358" s="447"/>
      <c r="MIW358" s="447"/>
      <c r="MIX358" s="447"/>
      <c r="MIY358" s="447"/>
      <c r="MIZ358" s="447"/>
      <c r="MJA358" s="447"/>
      <c r="MJB358" s="447"/>
      <c r="MJC358" s="447"/>
      <c r="MJD358" s="447"/>
      <c r="MJE358" s="447"/>
      <c r="MJF358" s="447"/>
      <c r="MJG358" s="447"/>
      <c r="MJH358" s="447"/>
      <c r="MJI358" s="447"/>
      <c r="MJJ358" s="447"/>
      <c r="MJK358" s="447"/>
      <c r="MJL358" s="447"/>
      <c r="MJM358" s="447"/>
      <c r="MJN358" s="447"/>
      <c r="MJO358" s="447"/>
      <c r="MJP358" s="447"/>
      <c r="MJQ358" s="447"/>
      <c r="MJR358" s="447"/>
      <c r="MJS358" s="447"/>
      <c r="MJT358" s="447"/>
      <c r="MJU358" s="447"/>
      <c r="MJV358" s="447"/>
      <c r="MJW358" s="447"/>
      <c r="MJX358" s="447"/>
      <c r="MJY358" s="447"/>
      <c r="MJZ358" s="447"/>
      <c r="MKA358" s="447"/>
      <c r="MKB358" s="447"/>
      <c r="MKC358" s="447"/>
      <c r="MKD358" s="447"/>
      <c r="MKE358" s="447"/>
      <c r="MKF358" s="447"/>
      <c r="MKG358" s="447"/>
      <c r="MKH358" s="447"/>
      <c r="MKI358" s="447"/>
      <c r="MKJ358" s="447"/>
      <c r="MKK358" s="447"/>
      <c r="MKL358" s="447"/>
      <c r="MKM358" s="447"/>
      <c r="MKN358" s="447"/>
      <c r="MKO358" s="447"/>
      <c r="MKP358" s="447"/>
      <c r="MKQ358" s="447"/>
      <c r="MKR358" s="447"/>
      <c r="MKS358" s="447"/>
      <c r="MKT358" s="447"/>
      <c r="MKU358" s="447"/>
      <c r="MKV358" s="447"/>
      <c r="MKW358" s="447"/>
      <c r="MKX358" s="447"/>
      <c r="MKY358" s="447"/>
      <c r="MKZ358" s="447"/>
      <c r="MLA358" s="447"/>
      <c r="MLB358" s="447"/>
      <c r="MLC358" s="447"/>
      <c r="MLD358" s="447"/>
      <c r="MLE358" s="447"/>
      <c r="MLF358" s="447"/>
      <c r="MLG358" s="447"/>
      <c r="MLH358" s="447"/>
      <c r="MLI358" s="447"/>
      <c r="MLJ358" s="447"/>
      <c r="MLK358" s="447"/>
      <c r="MLL358" s="447"/>
      <c r="MLM358" s="447"/>
      <c r="MLN358" s="447"/>
      <c r="MLO358" s="447"/>
      <c r="MLP358" s="447"/>
      <c r="MLQ358" s="447"/>
      <c r="MLR358" s="447"/>
      <c r="MLS358" s="447"/>
      <c r="MLT358" s="447"/>
      <c r="MLU358" s="447"/>
      <c r="MLV358" s="447"/>
      <c r="MLW358" s="447"/>
      <c r="MLX358" s="447"/>
      <c r="MLY358" s="447"/>
      <c r="MLZ358" s="447"/>
      <c r="MMA358" s="447"/>
      <c r="MMB358" s="447"/>
      <c r="MMC358" s="447"/>
      <c r="MMD358" s="447"/>
      <c r="MME358" s="447"/>
      <c r="MMF358" s="447"/>
      <c r="MMG358" s="447"/>
      <c r="MMH358" s="447"/>
      <c r="MMI358" s="447"/>
      <c r="MMJ358" s="447"/>
      <c r="MMK358" s="447"/>
      <c r="MML358" s="447"/>
      <c r="MMM358" s="447"/>
      <c r="MMN358" s="447"/>
      <c r="MMO358" s="447"/>
      <c r="MMP358" s="447"/>
      <c r="MMQ358" s="447"/>
      <c r="MMR358" s="447"/>
      <c r="MMS358" s="447"/>
      <c r="MMT358" s="447"/>
      <c r="MMU358" s="447"/>
      <c r="MMV358" s="447"/>
      <c r="MMW358" s="447"/>
      <c r="MMX358" s="447"/>
      <c r="MMY358" s="447"/>
      <c r="MMZ358" s="447"/>
      <c r="MNA358" s="447"/>
      <c r="MNB358" s="447"/>
      <c r="MNC358" s="447"/>
      <c r="MND358" s="447"/>
      <c r="MNE358" s="447"/>
      <c r="MNF358" s="447"/>
      <c r="MNG358" s="447"/>
      <c r="MNH358" s="447"/>
      <c r="MNI358" s="447"/>
      <c r="MNJ358" s="447"/>
      <c r="MNK358" s="447"/>
      <c r="MNL358" s="447"/>
      <c r="MNM358" s="447"/>
      <c r="MNN358" s="447"/>
      <c r="MNO358" s="447"/>
      <c r="MNP358" s="447"/>
      <c r="MNQ358" s="447"/>
      <c r="MNR358" s="447"/>
      <c r="MNS358" s="447"/>
      <c r="MNT358" s="447"/>
      <c r="MNU358" s="447"/>
      <c r="MNV358" s="447"/>
      <c r="MNW358" s="447"/>
      <c r="MNX358" s="447"/>
      <c r="MNY358" s="447"/>
      <c r="MNZ358" s="447"/>
      <c r="MOA358" s="447"/>
      <c r="MOB358" s="447"/>
      <c r="MOC358" s="447"/>
      <c r="MOD358" s="447"/>
      <c r="MOE358" s="447"/>
      <c r="MOF358" s="447"/>
      <c r="MOG358" s="447"/>
      <c r="MOH358" s="447"/>
      <c r="MOI358" s="447"/>
      <c r="MOJ358" s="447"/>
      <c r="MOK358" s="447"/>
      <c r="MOL358" s="447"/>
      <c r="MOM358" s="447"/>
      <c r="MON358" s="447"/>
      <c r="MOO358" s="447"/>
      <c r="MOP358" s="447"/>
      <c r="MOQ358" s="447"/>
      <c r="MOR358" s="447"/>
      <c r="MOS358" s="447"/>
      <c r="MOT358" s="447"/>
      <c r="MOU358" s="447"/>
      <c r="MOV358" s="447"/>
      <c r="MOW358" s="447"/>
      <c r="MOX358" s="447"/>
      <c r="MOY358" s="447"/>
      <c r="MOZ358" s="447"/>
      <c r="MPA358" s="447"/>
      <c r="MPB358" s="447"/>
      <c r="MPC358" s="447"/>
      <c r="MPD358" s="447"/>
      <c r="MPE358" s="447"/>
      <c r="MPF358" s="447"/>
      <c r="MPG358" s="447"/>
      <c r="MPH358" s="447"/>
      <c r="MPI358" s="447"/>
      <c r="MPJ358" s="447"/>
      <c r="MPK358" s="447"/>
      <c r="MPL358" s="447"/>
      <c r="MPM358" s="447"/>
      <c r="MPN358" s="447"/>
      <c r="MPO358" s="447"/>
      <c r="MPP358" s="447"/>
      <c r="MPQ358" s="447"/>
      <c r="MPR358" s="447"/>
      <c r="MPS358" s="447"/>
      <c r="MPT358" s="447"/>
      <c r="MPU358" s="447"/>
      <c r="MPV358" s="447"/>
      <c r="MPW358" s="447"/>
      <c r="MPX358" s="447"/>
      <c r="MPY358" s="447"/>
      <c r="MPZ358" s="447"/>
      <c r="MQA358" s="447"/>
      <c r="MQB358" s="447"/>
      <c r="MQC358" s="447"/>
      <c r="MQD358" s="447"/>
      <c r="MQE358" s="447"/>
      <c r="MQF358" s="447"/>
      <c r="MQG358" s="447"/>
      <c r="MQH358" s="447"/>
      <c r="MQI358" s="447"/>
      <c r="MQJ358" s="447"/>
      <c r="MQK358" s="447"/>
      <c r="MQL358" s="447"/>
      <c r="MQM358" s="447"/>
      <c r="MQN358" s="447"/>
      <c r="MQO358" s="447"/>
      <c r="MQP358" s="447"/>
      <c r="MQQ358" s="447"/>
      <c r="MQR358" s="447"/>
      <c r="MQS358" s="447"/>
      <c r="MQT358" s="447"/>
      <c r="MQU358" s="447"/>
      <c r="MQV358" s="447"/>
      <c r="MQW358" s="447"/>
      <c r="MQX358" s="447"/>
      <c r="MQY358" s="447"/>
      <c r="MQZ358" s="447"/>
      <c r="MRA358" s="447"/>
      <c r="MRB358" s="447"/>
      <c r="MRC358" s="447"/>
      <c r="MRD358" s="447"/>
      <c r="MRE358" s="447"/>
      <c r="MRF358" s="447"/>
      <c r="MRG358" s="447"/>
      <c r="MRH358" s="447"/>
      <c r="MRI358" s="447"/>
      <c r="MRJ358" s="447"/>
      <c r="MRK358" s="447"/>
      <c r="MRL358" s="447"/>
      <c r="MRM358" s="447"/>
      <c r="MRN358" s="447"/>
      <c r="MRO358" s="447"/>
      <c r="MRP358" s="447"/>
      <c r="MRQ358" s="447"/>
      <c r="MRR358" s="447"/>
      <c r="MRS358" s="447"/>
      <c r="MRT358" s="447"/>
      <c r="MRU358" s="447"/>
      <c r="MRV358" s="447"/>
      <c r="MRW358" s="447"/>
      <c r="MRX358" s="447"/>
      <c r="MRY358" s="447"/>
      <c r="MRZ358" s="447"/>
      <c r="MSA358" s="447"/>
      <c r="MSB358" s="447"/>
      <c r="MSC358" s="447"/>
      <c r="MSD358" s="447"/>
      <c r="MSE358" s="447"/>
      <c r="MSF358" s="447"/>
      <c r="MSG358" s="447"/>
      <c r="MSH358" s="447"/>
      <c r="MSI358" s="447"/>
      <c r="MSJ358" s="447"/>
      <c r="MSK358" s="447"/>
      <c r="MSL358" s="447"/>
      <c r="MSM358" s="447"/>
      <c r="MSN358" s="447"/>
      <c r="MSO358" s="447"/>
      <c r="MSP358" s="447"/>
      <c r="MSQ358" s="447"/>
      <c r="MSR358" s="447"/>
      <c r="MSS358" s="447"/>
      <c r="MST358" s="447"/>
      <c r="MSU358" s="447"/>
      <c r="MSV358" s="447"/>
      <c r="MSW358" s="447"/>
      <c r="MSX358" s="447"/>
      <c r="MSY358" s="447"/>
      <c r="MSZ358" s="447"/>
      <c r="MTA358" s="447"/>
      <c r="MTB358" s="447"/>
      <c r="MTC358" s="447"/>
      <c r="MTD358" s="447"/>
      <c r="MTE358" s="447"/>
      <c r="MTF358" s="447"/>
      <c r="MTG358" s="447"/>
      <c r="MTH358" s="447"/>
      <c r="MTI358" s="447"/>
      <c r="MTJ358" s="447"/>
      <c r="MTK358" s="447"/>
      <c r="MTL358" s="447"/>
      <c r="MTM358" s="447"/>
      <c r="MTN358" s="447"/>
      <c r="MTO358" s="447"/>
      <c r="MTP358" s="447"/>
      <c r="MTQ358" s="447"/>
      <c r="MTR358" s="447"/>
      <c r="MTS358" s="447"/>
      <c r="MTT358" s="447"/>
      <c r="MTU358" s="447"/>
      <c r="MTV358" s="447"/>
      <c r="MTW358" s="447"/>
      <c r="MTX358" s="447"/>
      <c r="MTY358" s="447"/>
      <c r="MTZ358" s="447"/>
      <c r="MUA358" s="447"/>
      <c r="MUB358" s="447"/>
      <c r="MUC358" s="447"/>
      <c r="MUD358" s="447"/>
      <c r="MUE358" s="447"/>
      <c r="MUF358" s="447"/>
      <c r="MUG358" s="447"/>
      <c r="MUH358" s="447"/>
      <c r="MUI358" s="447"/>
      <c r="MUJ358" s="447"/>
      <c r="MUK358" s="447"/>
      <c r="MUL358" s="447"/>
      <c r="MUM358" s="447"/>
      <c r="MUN358" s="447"/>
      <c r="MUO358" s="447"/>
      <c r="MUP358" s="447"/>
      <c r="MUQ358" s="447"/>
      <c r="MUR358" s="447"/>
      <c r="MUS358" s="447"/>
      <c r="MUT358" s="447"/>
      <c r="MUU358" s="447"/>
      <c r="MUV358" s="447"/>
      <c r="MUW358" s="447"/>
      <c r="MUX358" s="447"/>
      <c r="MUY358" s="447"/>
      <c r="MUZ358" s="447"/>
      <c r="MVA358" s="447"/>
      <c r="MVB358" s="447"/>
      <c r="MVC358" s="447"/>
      <c r="MVD358" s="447"/>
      <c r="MVE358" s="447"/>
      <c r="MVF358" s="447"/>
      <c r="MVG358" s="447"/>
      <c r="MVH358" s="447"/>
      <c r="MVI358" s="447"/>
      <c r="MVJ358" s="447"/>
      <c r="MVK358" s="447"/>
      <c r="MVL358" s="447"/>
      <c r="MVM358" s="447"/>
      <c r="MVN358" s="447"/>
      <c r="MVO358" s="447"/>
      <c r="MVP358" s="447"/>
      <c r="MVQ358" s="447"/>
      <c r="MVR358" s="447"/>
      <c r="MVS358" s="447"/>
      <c r="MVT358" s="447"/>
      <c r="MVU358" s="447"/>
      <c r="MVV358" s="447"/>
      <c r="MVW358" s="447"/>
      <c r="MVX358" s="447"/>
      <c r="MVY358" s="447"/>
      <c r="MVZ358" s="447"/>
      <c r="MWA358" s="447"/>
      <c r="MWB358" s="447"/>
      <c r="MWC358" s="447"/>
      <c r="MWD358" s="447"/>
      <c r="MWE358" s="447"/>
      <c r="MWF358" s="447"/>
      <c r="MWG358" s="447"/>
      <c r="MWH358" s="447"/>
      <c r="MWI358" s="447"/>
      <c r="MWJ358" s="447"/>
      <c r="MWK358" s="447"/>
      <c r="MWL358" s="447"/>
      <c r="MWM358" s="447"/>
      <c r="MWN358" s="447"/>
      <c r="MWO358" s="447"/>
      <c r="MWP358" s="447"/>
      <c r="MWQ358" s="447"/>
      <c r="MWR358" s="447"/>
      <c r="MWS358" s="447"/>
      <c r="MWT358" s="447"/>
      <c r="MWU358" s="447"/>
      <c r="MWV358" s="447"/>
      <c r="MWW358" s="447"/>
      <c r="MWX358" s="447"/>
      <c r="MWY358" s="447"/>
      <c r="MWZ358" s="447"/>
      <c r="MXA358" s="447"/>
      <c r="MXB358" s="447"/>
      <c r="MXC358" s="447"/>
      <c r="MXD358" s="447"/>
      <c r="MXE358" s="447"/>
      <c r="MXF358" s="447"/>
      <c r="MXG358" s="447"/>
      <c r="MXH358" s="447"/>
      <c r="MXI358" s="447"/>
      <c r="MXJ358" s="447"/>
      <c r="MXK358" s="447"/>
      <c r="MXL358" s="447"/>
      <c r="MXM358" s="447"/>
      <c r="MXN358" s="447"/>
      <c r="MXO358" s="447"/>
      <c r="MXP358" s="447"/>
      <c r="MXQ358" s="447"/>
      <c r="MXR358" s="447"/>
      <c r="MXS358" s="447"/>
      <c r="MXT358" s="447"/>
      <c r="MXU358" s="447"/>
      <c r="MXV358" s="447"/>
      <c r="MXW358" s="447"/>
      <c r="MXX358" s="447"/>
      <c r="MXY358" s="447"/>
      <c r="MXZ358" s="447"/>
      <c r="MYA358" s="447"/>
      <c r="MYB358" s="447"/>
      <c r="MYC358" s="447"/>
      <c r="MYD358" s="447"/>
      <c r="MYE358" s="447"/>
      <c r="MYF358" s="447"/>
      <c r="MYG358" s="447"/>
      <c r="MYH358" s="447"/>
      <c r="MYI358" s="447"/>
      <c r="MYJ358" s="447"/>
      <c r="MYK358" s="447"/>
      <c r="MYL358" s="447"/>
      <c r="MYM358" s="447"/>
      <c r="MYN358" s="447"/>
      <c r="MYO358" s="447"/>
      <c r="MYP358" s="447"/>
      <c r="MYQ358" s="447"/>
      <c r="MYR358" s="447"/>
      <c r="MYS358" s="447"/>
      <c r="MYT358" s="447"/>
      <c r="MYU358" s="447"/>
      <c r="MYV358" s="447"/>
      <c r="MYW358" s="447"/>
      <c r="MYX358" s="447"/>
      <c r="MYY358" s="447"/>
      <c r="MYZ358" s="447"/>
      <c r="MZA358" s="447"/>
      <c r="MZB358" s="447"/>
      <c r="MZC358" s="447"/>
      <c r="MZD358" s="447"/>
      <c r="MZE358" s="447"/>
      <c r="MZF358" s="447"/>
      <c r="MZG358" s="447"/>
      <c r="MZH358" s="447"/>
      <c r="MZI358" s="447"/>
      <c r="MZJ358" s="447"/>
      <c r="MZK358" s="447"/>
      <c r="MZL358" s="447"/>
      <c r="MZM358" s="447"/>
      <c r="MZN358" s="447"/>
      <c r="MZO358" s="447"/>
      <c r="MZP358" s="447"/>
      <c r="MZQ358" s="447"/>
      <c r="MZR358" s="447"/>
      <c r="MZS358" s="447"/>
      <c r="MZT358" s="447"/>
      <c r="MZU358" s="447"/>
      <c r="MZV358" s="447"/>
      <c r="MZW358" s="447"/>
      <c r="MZX358" s="447"/>
      <c r="MZY358" s="447"/>
      <c r="MZZ358" s="447"/>
      <c r="NAA358" s="447"/>
      <c r="NAB358" s="447"/>
      <c r="NAC358" s="447"/>
      <c r="NAD358" s="447"/>
      <c r="NAE358" s="447"/>
      <c r="NAF358" s="447"/>
      <c r="NAG358" s="447"/>
      <c r="NAH358" s="447"/>
      <c r="NAI358" s="447"/>
      <c r="NAJ358" s="447"/>
      <c r="NAK358" s="447"/>
      <c r="NAL358" s="447"/>
      <c r="NAM358" s="447"/>
      <c r="NAN358" s="447"/>
      <c r="NAO358" s="447"/>
      <c r="NAP358" s="447"/>
      <c r="NAQ358" s="447"/>
      <c r="NAR358" s="447"/>
      <c r="NAS358" s="447"/>
      <c r="NAT358" s="447"/>
      <c r="NAU358" s="447"/>
      <c r="NAV358" s="447"/>
      <c r="NAW358" s="447"/>
      <c r="NAX358" s="447"/>
      <c r="NAY358" s="447"/>
      <c r="NAZ358" s="447"/>
      <c r="NBA358" s="447"/>
      <c r="NBB358" s="447"/>
      <c r="NBC358" s="447"/>
      <c r="NBD358" s="447"/>
      <c r="NBE358" s="447"/>
      <c r="NBF358" s="447"/>
      <c r="NBG358" s="447"/>
      <c r="NBH358" s="447"/>
      <c r="NBI358" s="447"/>
      <c r="NBJ358" s="447"/>
      <c r="NBK358" s="447"/>
      <c r="NBL358" s="447"/>
      <c r="NBM358" s="447"/>
      <c r="NBN358" s="447"/>
      <c r="NBO358" s="447"/>
      <c r="NBP358" s="447"/>
      <c r="NBQ358" s="447"/>
      <c r="NBR358" s="447"/>
      <c r="NBS358" s="447"/>
      <c r="NBT358" s="447"/>
      <c r="NBU358" s="447"/>
      <c r="NBV358" s="447"/>
      <c r="NBW358" s="447"/>
      <c r="NBX358" s="447"/>
      <c r="NBY358" s="447"/>
      <c r="NBZ358" s="447"/>
      <c r="NCA358" s="447"/>
      <c r="NCB358" s="447"/>
      <c r="NCC358" s="447"/>
      <c r="NCD358" s="447"/>
      <c r="NCE358" s="447"/>
      <c r="NCF358" s="447"/>
      <c r="NCG358" s="447"/>
      <c r="NCH358" s="447"/>
      <c r="NCI358" s="447"/>
      <c r="NCJ358" s="447"/>
      <c r="NCK358" s="447"/>
      <c r="NCL358" s="447"/>
      <c r="NCM358" s="447"/>
      <c r="NCN358" s="447"/>
      <c r="NCO358" s="447"/>
      <c r="NCP358" s="447"/>
      <c r="NCQ358" s="447"/>
      <c r="NCR358" s="447"/>
      <c r="NCS358" s="447"/>
      <c r="NCT358" s="447"/>
      <c r="NCU358" s="447"/>
      <c r="NCV358" s="447"/>
      <c r="NCW358" s="447"/>
      <c r="NCX358" s="447"/>
      <c r="NCY358" s="447"/>
      <c r="NCZ358" s="447"/>
      <c r="NDA358" s="447"/>
      <c r="NDB358" s="447"/>
      <c r="NDC358" s="447"/>
      <c r="NDD358" s="447"/>
      <c r="NDE358" s="447"/>
      <c r="NDF358" s="447"/>
      <c r="NDG358" s="447"/>
      <c r="NDH358" s="447"/>
      <c r="NDI358" s="447"/>
      <c r="NDJ358" s="447"/>
      <c r="NDK358" s="447"/>
      <c r="NDL358" s="447"/>
      <c r="NDM358" s="447"/>
      <c r="NDN358" s="447"/>
      <c r="NDO358" s="447"/>
      <c r="NDP358" s="447"/>
      <c r="NDQ358" s="447"/>
      <c r="NDR358" s="447"/>
      <c r="NDS358" s="447"/>
      <c r="NDT358" s="447"/>
      <c r="NDU358" s="447"/>
      <c r="NDV358" s="447"/>
      <c r="NDW358" s="447"/>
      <c r="NDX358" s="447"/>
      <c r="NDY358" s="447"/>
      <c r="NDZ358" s="447"/>
      <c r="NEA358" s="447"/>
      <c r="NEB358" s="447"/>
      <c r="NEC358" s="447"/>
      <c r="NED358" s="447"/>
      <c r="NEE358" s="447"/>
      <c r="NEF358" s="447"/>
      <c r="NEG358" s="447"/>
      <c r="NEH358" s="447"/>
      <c r="NEI358" s="447"/>
      <c r="NEJ358" s="447"/>
      <c r="NEK358" s="447"/>
      <c r="NEL358" s="447"/>
      <c r="NEM358" s="447"/>
      <c r="NEN358" s="447"/>
      <c r="NEO358" s="447"/>
      <c r="NEP358" s="447"/>
      <c r="NEQ358" s="447"/>
      <c r="NER358" s="447"/>
      <c r="NES358" s="447"/>
      <c r="NET358" s="447"/>
      <c r="NEU358" s="447"/>
      <c r="NEV358" s="447"/>
      <c r="NEW358" s="447"/>
      <c r="NEX358" s="447"/>
      <c r="NEY358" s="447"/>
      <c r="NEZ358" s="447"/>
      <c r="NFA358" s="447"/>
      <c r="NFB358" s="447"/>
      <c r="NFC358" s="447"/>
      <c r="NFD358" s="447"/>
      <c r="NFE358" s="447"/>
      <c r="NFF358" s="447"/>
      <c r="NFG358" s="447"/>
      <c r="NFH358" s="447"/>
      <c r="NFI358" s="447"/>
      <c r="NFJ358" s="447"/>
      <c r="NFK358" s="447"/>
      <c r="NFL358" s="447"/>
      <c r="NFM358" s="447"/>
      <c r="NFN358" s="447"/>
      <c r="NFO358" s="447"/>
      <c r="NFP358" s="447"/>
      <c r="NFQ358" s="447"/>
      <c r="NFR358" s="447"/>
      <c r="NFS358" s="447"/>
      <c r="NFT358" s="447"/>
      <c r="NFU358" s="447"/>
      <c r="NFV358" s="447"/>
      <c r="NFW358" s="447"/>
      <c r="NFX358" s="447"/>
      <c r="NFY358" s="447"/>
      <c r="NFZ358" s="447"/>
      <c r="NGA358" s="447"/>
      <c r="NGB358" s="447"/>
      <c r="NGC358" s="447"/>
      <c r="NGD358" s="447"/>
      <c r="NGE358" s="447"/>
      <c r="NGF358" s="447"/>
      <c r="NGG358" s="447"/>
      <c r="NGH358" s="447"/>
      <c r="NGI358" s="447"/>
      <c r="NGJ358" s="447"/>
      <c r="NGK358" s="447"/>
      <c r="NGL358" s="447"/>
      <c r="NGM358" s="447"/>
      <c r="NGN358" s="447"/>
      <c r="NGO358" s="447"/>
      <c r="NGP358" s="447"/>
      <c r="NGQ358" s="447"/>
      <c r="NGR358" s="447"/>
      <c r="NGS358" s="447"/>
      <c r="NGT358" s="447"/>
      <c r="NGU358" s="447"/>
      <c r="NGV358" s="447"/>
      <c r="NGW358" s="447"/>
      <c r="NGX358" s="447"/>
      <c r="NGY358" s="447"/>
      <c r="NGZ358" s="447"/>
      <c r="NHA358" s="447"/>
      <c r="NHB358" s="447"/>
      <c r="NHC358" s="447"/>
      <c r="NHD358" s="447"/>
      <c r="NHE358" s="447"/>
      <c r="NHF358" s="447"/>
      <c r="NHG358" s="447"/>
      <c r="NHH358" s="447"/>
      <c r="NHI358" s="447"/>
      <c r="NHJ358" s="447"/>
      <c r="NHK358" s="447"/>
      <c r="NHL358" s="447"/>
      <c r="NHM358" s="447"/>
      <c r="NHN358" s="447"/>
      <c r="NHO358" s="447"/>
      <c r="NHP358" s="447"/>
      <c r="NHQ358" s="447"/>
      <c r="NHR358" s="447"/>
      <c r="NHS358" s="447"/>
      <c r="NHT358" s="447"/>
      <c r="NHU358" s="447"/>
      <c r="NHV358" s="447"/>
      <c r="NHW358" s="447"/>
      <c r="NHX358" s="447"/>
      <c r="NHY358" s="447"/>
      <c r="NHZ358" s="447"/>
      <c r="NIA358" s="447"/>
      <c r="NIB358" s="447"/>
      <c r="NIC358" s="447"/>
      <c r="NID358" s="447"/>
      <c r="NIE358" s="447"/>
      <c r="NIF358" s="447"/>
      <c r="NIG358" s="447"/>
      <c r="NIH358" s="447"/>
      <c r="NII358" s="447"/>
      <c r="NIJ358" s="447"/>
      <c r="NIK358" s="447"/>
      <c r="NIL358" s="447"/>
      <c r="NIM358" s="447"/>
      <c r="NIN358" s="447"/>
      <c r="NIO358" s="447"/>
      <c r="NIP358" s="447"/>
      <c r="NIQ358" s="447"/>
      <c r="NIR358" s="447"/>
      <c r="NIS358" s="447"/>
      <c r="NIT358" s="447"/>
      <c r="NIU358" s="447"/>
      <c r="NIV358" s="447"/>
      <c r="NIW358" s="447"/>
      <c r="NIX358" s="447"/>
      <c r="NIY358" s="447"/>
      <c r="NIZ358" s="447"/>
      <c r="NJA358" s="447"/>
      <c r="NJB358" s="447"/>
      <c r="NJC358" s="447"/>
      <c r="NJD358" s="447"/>
      <c r="NJE358" s="447"/>
      <c r="NJF358" s="447"/>
      <c r="NJG358" s="447"/>
      <c r="NJH358" s="447"/>
      <c r="NJI358" s="447"/>
      <c r="NJJ358" s="447"/>
      <c r="NJK358" s="447"/>
      <c r="NJL358" s="447"/>
      <c r="NJM358" s="447"/>
      <c r="NJN358" s="447"/>
      <c r="NJO358" s="447"/>
      <c r="NJP358" s="447"/>
      <c r="NJQ358" s="447"/>
      <c r="NJR358" s="447"/>
      <c r="NJS358" s="447"/>
      <c r="NJT358" s="447"/>
      <c r="NJU358" s="447"/>
      <c r="NJV358" s="447"/>
      <c r="NJW358" s="447"/>
      <c r="NJX358" s="447"/>
      <c r="NJY358" s="447"/>
      <c r="NJZ358" s="447"/>
      <c r="NKA358" s="447"/>
      <c r="NKB358" s="447"/>
      <c r="NKC358" s="447"/>
      <c r="NKD358" s="447"/>
      <c r="NKE358" s="447"/>
      <c r="NKF358" s="447"/>
      <c r="NKG358" s="447"/>
      <c r="NKH358" s="447"/>
      <c r="NKI358" s="447"/>
      <c r="NKJ358" s="447"/>
      <c r="NKK358" s="447"/>
      <c r="NKL358" s="447"/>
      <c r="NKM358" s="447"/>
      <c r="NKN358" s="447"/>
      <c r="NKO358" s="447"/>
      <c r="NKP358" s="447"/>
      <c r="NKQ358" s="447"/>
      <c r="NKR358" s="447"/>
      <c r="NKS358" s="447"/>
      <c r="NKT358" s="447"/>
      <c r="NKU358" s="447"/>
      <c r="NKV358" s="447"/>
      <c r="NKW358" s="447"/>
      <c r="NKX358" s="447"/>
      <c r="NKY358" s="447"/>
      <c r="NKZ358" s="447"/>
      <c r="NLA358" s="447"/>
      <c r="NLB358" s="447"/>
      <c r="NLC358" s="447"/>
      <c r="NLD358" s="447"/>
      <c r="NLE358" s="447"/>
      <c r="NLF358" s="447"/>
      <c r="NLG358" s="447"/>
      <c r="NLH358" s="447"/>
      <c r="NLI358" s="447"/>
      <c r="NLJ358" s="447"/>
      <c r="NLK358" s="447"/>
      <c r="NLL358" s="447"/>
      <c r="NLM358" s="447"/>
      <c r="NLN358" s="447"/>
      <c r="NLO358" s="447"/>
      <c r="NLP358" s="447"/>
      <c r="NLQ358" s="447"/>
      <c r="NLR358" s="447"/>
      <c r="NLS358" s="447"/>
      <c r="NLT358" s="447"/>
      <c r="NLU358" s="447"/>
      <c r="NLV358" s="447"/>
      <c r="NLW358" s="447"/>
      <c r="NLX358" s="447"/>
      <c r="NLY358" s="447"/>
      <c r="NLZ358" s="447"/>
      <c r="NMA358" s="447"/>
      <c r="NMB358" s="447"/>
      <c r="NMC358" s="447"/>
      <c r="NMD358" s="447"/>
      <c r="NME358" s="447"/>
      <c r="NMF358" s="447"/>
      <c r="NMG358" s="447"/>
      <c r="NMH358" s="447"/>
      <c r="NMI358" s="447"/>
      <c r="NMJ358" s="447"/>
      <c r="NMK358" s="447"/>
      <c r="NML358" s="447"/>
      <c r="NMM358" s="447"/>
      <c r="NMN358" s="447"/>
      <c r="NMO358" s="447"/>
      <c r="NMP358" s="447"/>
      <c r="NMQ358" s="447"/>
      <c r="NMR358" s="447"/>
      <c r="NMS358" s="447"/>
      <c r="NMT358" s="447"/>
      <c r="NMU358" s="447"/>
      <c r="NMV358" s="447"/>
      <c r="NMW358" s="447"/>
      <c r="NMX358" s="447"/>
      <c r="NMY358" s="447"/>
      <c r="NMZ358" s="447"/>
      <c r="NNA358" s="447"/>
      <c r="NNB358" s="447"/>
      <c r="NNC358" s="447"/>
      <c r="NND358" s="447"/>
      <c r="NNE358" s="447"/>
      <c r="NNF358" s="447"/>
      <c r="NNG358" s="447"/>
      <c r="NNH358" s="447"/>
      <c r="NNI358" s="447"/>
      <c r="NNJ358" s="447"/>
      <c r="NNK358" s="447"/>
      <c r="NNL358" s="447"/>
      <c r="NNM358" s="447"/>
      <c r="NNN358" s="447"/>
      <c r="NNO358" s="447"/>
      <c r="NNP358" s="447"/>
      <c r="NNQ358" s="447"/>
      <c r="NNR358" s="447"/>
      <c r="NNS358" s="447"/>
      <c r="NNT358" s="447"/>
      <c r="NNU358" s="447"/>
      <c r="NNV358" s="447"/>
      <c r="NNW358" s="447"/>
      <c r="NNX358" s="447"/>
      <c r="NNY358" s="447"/>
      <c r="NNZ358" s="447"/>
      <c r="NOA358" s="447"/>
      <c r="NOB358" s="447"/>
      <c r="NOC358" s="447"/>
      <c r="NOD358" s="447"/>
      <c r="NOE358" s="447"/>
      <c r="NOF358" s="447"/>
      <c r="NOG358" s="447"/>
      <c r="NOH358" s="447"/>
      <c r="NOI358" s="447"/>
      <c r="NOJ358" s="447"/>
      <c r="NOK358" s="447"/>
      <c r="NOL358" s="447"/>
      <c r="NOM358" s="447"/>
      <c r="NON358" s="447"/>
      <c r="NOO358" s="447"/>
      <c r="NOP358" s="447"/>
      <c r="NOQ358" s="447"/>
      <c r="NOR358" s="447"/>
      <c r="NOS358" s="447"/>
      <c r="NOT358" s="447"/>
      <c r="NOU358" s="447"/>
      <c r="NOV358" s="447"/>
      <c r="NOW358" s="447"/>
      <c r="NOX358" s="447"/>
      <c r="NOY358" s="447"/>
      <c r="NOZ358" s="447"/>
      <c r="NPA358" s="447"/>
      <c r="NPB358" s="447"/>
      <c r="NPC358" s="447"/>
      <c r="NPD358" s="447"/>
      <c r="NPE358" s="447"/>
      <c r="NPF358" s="447"/>
      <c r="NPG358" s="447"/>
      <c r="NPH358" s="447"/>
      <c r="NPI358" s="447"/>
      <c r="NPJ358" s="447"/>
      <c r="NPK358" s="447"/>
      <c r="NPL358" s="447"/>
      <c r="NPM358" s="447"/>
      <c r="NPN358" s="447"/>
      <c r="NPO358" s="447"/>
      <c r="NPP358" s="447"/>
      <c r="NPQ358" s="447"/>
      <c r="NPR358" s="447"/>
      <c r="NPS358" s="447"/>
      <c r="NPT358" s="447"/>
      <c r="NPU358" s="447"/>
      <c r="NPV358" s="447"/>
      <c r="NPW358" s="447"/>
      <c r="NPX358" s="447"/>
      <c r="NPY358" s="447"/>
      <c r="NPZ358" s="447"/>
      <c r="NQA358" s="447"/>
      <c r="NQB358" s="447"/>
      <c r="NQC358" s="447"/>
      <c r="NQD358" s="447"/>
      <c r="NQE358" s="447"/>
      <c r="NQF358" s="447"/>
      <c r="NQG358" s="447"/>
      <c r="NQH358" s="447"/>
      <c r="NQI358" s="447"/>
      <c r="NQJ358" s="447"/>
      <c r="NQK358" s="447"/>
      <c r="NQL358" s="447"/>
      <c r="NQM358" s="447"/>
      <c r="NQN358" s="447"/>
      <c r="NQO358" s="447"/>
      <c r="NQP358" s="447"/>
      <c r="NQQ358" s="447"/>
      <c r="NQR358" s="447"/>
      <c r="NQS358" s="447"/>
      <c r="NQT358" s="447"/>
      <c r="NQU358" s="447"/>
      <c r="NQV358" s="447"/>
      <c r="NQW358" s="447"/>
      <c r="NQX358" s="447"/>
      <c r="NQY358" s="447"/>
      <c r="NQZ358" s="447"/>
      <c r="NRA358" s="447"/>
      <c r="NRB358" s="447"/>
      <c r="NRC358" s="447"/>
      <c r="NRD358" s="447"/>
      <c r="NRE358" s="447"/>
      <c r="NRF358" s="447"/>
      <c r="NRG358" s="447"/>
      <c r="NRH358" s="447"/>
      <c r="NRI358" s="447"/>
      <c r="NRJ358" s="447"/>
      <c r="NRK358" s="447"/>
      <c r="NRL358" s="447"/>
      <c r="NRM358" s="447"/>
      <c r="NRN358" s="447"/>
      <c r="NRO358" s="447"/>
      <c r="NRP358" s="447"/>
      <c r="NRQ358" s="447"/>
      <c r="NRR358" s="447"/>
      <c r="NRS358" s="447"/>
      <c r="NRT358" s="447"/>
      <c r="NRU358" s="447"/>
      <c r="NRV358" s="447"/>
      <c r="NRW358" s="447"/>
      <c r="NRX358" s="447"/>
      <c r="NRY358" s="447"/>
      <c r="NRZ358" s="447"/>
      <c r="NSA358" s="447"/>
      <c r="NSB358" s="447"/>
      <c r="NSC358" s="447"/>
      <c r="NSD358" s="447"/>
      <c r="NSE358" s="447"/>
      <c r="NSF358" s="447"/>
      <c r="NSG358" s="447"/>
      <c r="NSH358" s="447"/>
      <c r="NSI358" s="447"/>
      <c r="NSJ358" s="447"/>
      <c r="NSK358" s="447"/>
      <c r="NSL358" s="447"/>
      <c r="NSM358" s="447"/>
      <c r="NSN358" s="447"/>
      <c r="NSO358" s="447"/>
      <c r="NSP358" s="447"/>
      <c r="NSQ358" s="447"/>
      <c r="NSR358" s="447"/>
      <c r="NSS358" s="447"/>
      <c r="NST358" s="447"/>
      <c r="NSU358" s="447"/>
      <c r="NSV358" s="447"/>
      <c r="NSW358" s="447"/>
      <c r="NSX358" s="447"/>
      <c r="NSY358" s="447"/>
      <c r="NSZ358" s="447"/>
      <c r="NTA358" s="447"/>
      <c r="NTB358" s="447"/>
      <c r="NTC358" s="447"/>
      <c r="NTD358" s="447"/>
      <c r="NTE358" s="447"/>
      <c r="NTF358" s="447"/>
      <c r="NTG358" s="447"/>
      <c r="NTH358" s="447"/>
      <c r="NTI358" s="447"/>
      <c r="NTJ358" s="447"/>
      <c r="NTK358" s="447"/>
      <c r="NTL358" s="447"/>
      <c r="NTM358" s="447"/>
      <c r="NTN358" s="447"/>
      <c r="NTO358" s="447"/>
      <c r="NTP358" s="447"/>
      <c r="NTQ358" s="447"/>
      <c r="NTR358" s="447"/>
      <c r="NTS358" s="447"/>
      <c r="NTT358" s="447"/>
      <c r="NTU358" s="447"/>
      <c r="NTV358" s="447"/>
      <c r="NTW358" s="447"/>
      <c r="NTX358" s="447"/>
      <c r="NTY358" s="447"/>
      <c r="NTZ358" s="447"/>
      <c r="NUA358" s="447"/>
      <c r="NUB358" s="447"/>
      <c r="NUC358" s="447"/>
      <c r="NUD358" s="447"/>
      <c r="NUE358" s="447"/>
      <c r="NUF358" s="447"/>
      <c r="NUG358" s="447"/>
      <c r="NUH358" s="447"/>
      <c r="NUI358" s="447"/>
      <c r="NUJ358" s="447"/>
      <c r="NUK358" s="447"/>
      <c r="NUL358" s="447"/>
      <c r="NUM358" s="447"/>
      <c r="NUN358" s="447"/>
      <c r="NUO358" s="447"/>
      <c r="NUP358" s="447"/>
      <c r="NUQ358" s="447"/>
      <c r="NUR358" s="447"/>
      <c r="NUS358" s="447"/>
      <c r="NUT358" s="447"/>
      <c r="NUU358" s="447"/>
      <c r="NUV358" s="447"/>
      <c r="NUW358" s="447"/>
      <c r="NUX358" s="447"/>
      <c r="NUY358" s="447"/>
      <c r="NUZ358" s="447"/>
      <c r="NVA358" s="447"/>
      <c r="NVB358" s="447"/>
      <c r="NVC358" s="447"/>
      <c r="NVD358" s="447"/>
      <c r="NVE358" s="447"/>
      <c r="NVF358" s="447"/>
      <c r="NVG358" s="447"/>
      <c r="NVH358" s="447"/>
      <c r="NVI358" s="447"/>
      <c r="NVJ358" s="447"/>
      <c r="NVK358" s="447"/>
      <c r="NVL358" s="447"/>
      <c r="NVM358" s="447"/>
      <c r="NVN358" s="447"/>
      <c r="NVO358" s="447"/>
      <c r="NVP358" s="447"/>
      <c r="NVQ358" s="447"/>
      <c r="NVR358" s="447"/>
      <c r="NVS358" s="447"/>
      <c r="NVT358" s="447"/>
      <c r="NVU358" s="447"/>
      <c r="NVV358" s="447"/>
      <c r="NVW358" s="447"/>
      <c r="NVX358" s="447"/>
      <c r="NVY358" s="447"/>
      <c r="NVZ358" s="447"/>
      <c r="NWA358" s="447"/>
      <c r="NWB358" s="447"/>
      <c r="NWC358" s="447"/>
      <c r="NWD358" s="447"/>
      <c r="NWE358" s="447"/>
      <c r="NWF358" s="447"/>
      <c r="NWG358" s="447"/>
      <c r="NWH358" s="447"/>
      <c r="NWI358" s="447"/>
      <c r="NWJ358" s="447"/>
      <c r="NWK358" s="447"/>
      <c r="NWL358" s="447"/>
      <c r="NWM358" s="447"/>
      <c r="NWN358" s="447"/>
      <c r="NWO358" s="447"/>
      <c r="NWP358" s="447"/>
      <c r="NWQ358" s="447"/>
      <c r="NWR358" s="447"/>
      <c r="NWS358" s="447"/>
      <c r="NWT358" s="447"/>
      <c r="NWU358" s="447"/>
      <c r="NWV358" s="447"/>
      <c r="NWW358" s="447"/>
      <c r="NWX358" s="447"/>
      <c r="NWY358" s="447"/>
      <c r="NWZ358" s="447"/>
      <c r="NXA358" s="447"/>
      <c r="NXB358" s="447"/>
      <c r="NXC358" s="447"/>
      <c r="NXD358" s="447"/>
      <c r="NXE358" s="447"/>
      <c r="NXF358" s="447"/>
      <c r="NXG358" s="447"/>
      <c r="NXH358" s="447"/>
      <c r="NXI358" s="447"/>
      <c r="NXJ358" s="447"/>
      <c r="NXK358" s="447"/>
      <c r="NXL358" s="447"/>
      <c r="NXM358" s="447"/>
      <c r="NXN358" s="447"/>
      <c r="NXO358" s="447"/>
      <c r="NXP358" s="447"/>
      <c r="NXQ358" s="447"/>
      <c r="NXR358" s="447"/>
      <c r="NXS358" s="447"/>
      <c r="NXT358" s="447"/>
      <c r="NXU358" s="447"/>
      <c r="NXV358" s="447"/>
      <c r="NXW358" s="447"/>
      <c r="NXX358" s="447"/>
      <c r="NXY358" s="447"/>
      <c r="NXZ358" s="447"/>
      <c r="NYA358" s="447"/>
      <c r="NYB358" s="447"/>
      <c r="NYC358" s="447"/>
      <c r="NYD358" s="447"/>
      <c r="NYE358" s="447"/>
      <c r="NYF358" s="447"/>
      <c r="NYG358" s="447"/>
      <c r="NYH358" s="447"/>
      <c r="NYI358" s="447"/>
      <c r="NYJ358" s="447"/>
      <c r="NYK358" s="447"/>
      <c r="NYL358" s="447"/>
      <c r="NYM358" s="447"/>
      <c r="NYN358" s="447"/>
      <c r="NYO358" s="447"/>
      <c r="NYP358" s="447"/>
      <c r="NYQ358" s="447"/>
      <c r="NYR358" s="447"/>
      <c r="NYS358" s="447"/>
      <c r="NYT358" s="447"/>
      <c r="NYU358" s="447"/>
      <c r="NYV358" s="447"/>
      <c r="NYW358" s="447"/>
      <c r="NYX358" s="447"/>
      <c r="NYY358" s="447"/>
      <c r="NYZ358" s="447"/>
      <c r="NZA358" s="447"/>
      <c r="NZB358" s="447"/>
      <c r="NZC358" s="447"/>
      <c r="NZD358" s="447"/>
      <c r="NZE358" s="447"/>
      <c r="NZF358" s="447"/>
      <c r="NZG358" s="447"/>
      <c r="NZH358" s="447"/>
      <c r="NZI358" s="447"/>
      <c r="NZJ358" s="447"/>
      <c r="NZK358" s="447"/>
      <c r="NZL358" s="447"/>
      <c r="NZM358" s="447"/>
      <c r="NZN358" s="447"/>
      <c r="NZO358" s="447"/>
      <c r="NZP358" s="447"/>
      <c r="NZQ358" s="447"/>
      <c r="NZR358" s="447"/>
      <c r="NZS358" s="447"/>
      <c r="NZT358" s="447"/>
      <c r="NZU358" s="447"/>
      <c r="NZV358" s="447"/>
      <c r="NZW358" s="447"/>
      <c r="NZX358" s="447"/>
      <c r="NZY358" s="447"/>
      <c r="NZZ358" s="447"/>
      <c r="OAA358" s="447"/>
      <c r="OAB358" s="447"/>
      <c r="OAC358" s="447"/>
      <c r="OAD358" s="447"/>
      <c r="OAE358" s="447"/>
      <c r="OAF358" s="447"/>
      <c r="OAG358" s="447"/>
      <c r="OAH358" s="447"/>
      <c r="OAI358" s="447"/>
      <c r="OAJ358" s="447"/>
      <c r="OAK358" s="447"/>
      <c r="OAL358" s="447"/>
      <c r="OAM358" s="447"/>
      <c r="OAN358" s="447"/>
      <c r="OAO358" s="447"/>
      <c r="OAP358" s="447"/>
      <c r="OAQ358" s="447"/>
      <c r="OAR358" s="447"/>
      <c r="OAS358" s="447"/>
      <c r="OAT358" s="447"/>
      <c r="OAU358" s="447"/>
      <c r="OAV358" s="447"/>
      <c r="OAW358" s="447"/>
      <c r="OAX358" s="447"/>
      <c r="OAY358" s="447"/>
      <c r="OAZ358" s="447"/>
      <c r="OBA358" s="447"/>
      <c r="OBB358" s="447"/>
      <c r="OBC358" s="447"/>
      <c r="OBD358" s="447"/>
      <c r="OBE358" s="447"/>
      <c r="OBF358" s="447"/>
      <c r="OBG358" s="447"/>
      <c r="OBH358" s="447"/>
      <c r="OBI358" s="447"/>
      <c r="OBJ358" s="447"/>
      <c r="OBK358" s="447"/>
      <c r="OBL358" s="447"/>
      <c r="OBM358" s="447"/>
      <c r="OBN358" s="447"/>
      <c r="OBO358" s="447"/>
      <c r="OBP358" s="447"/>
      <c r="OBQ358" s="447"/>
      <c r="OBR358" s="447"/>
      <c r="OBS358" s="447"/>
      <c r="OBT358" s="447"/>
      <c r="OBU358" s="447"/>
      <c r="OBV358" s="447"/>
      <c r="OBW358" s="447"/>
      <c r="OBX358" s="447"/>
      <c r="OBY358" s="447"/>
      <c r="OBZ358" s="447"/>
      <c r="OCA358" s="447"/>
      <c r="OCB358" s="447"/>
      <c r="OCC358" s="447"/>
      <c r="OCD358" s="447"/>
      <c r="OCE358" s="447"/>
      <c r="OCF358" s="447"/>
      <c r="OCG358" s="447"/>
      <c r="OCH358" s="447"/>
      <c r="OCI358" s="447"/>
      <c r="OCJ358" s="447"/>
      <c r="OCK358" s="447"/>
      <c r="OCL358" s="447"/>
      <c r="OCM358" s="447"/>
      <c r="OCN358" s="447"/>
      <c r="OCO358" s="447"/>
      <c r="OCP358" s="447"/>
      <c r="OCQ358" s="447"/>
      <c r="OCR358" s="447"/>
      <c r="OCS358" s="447"/>
      <c r="OCT358" s="447"/>
      <c r="OCU358" s="447"/>
      <c r="OCV358" s="447"/>
      <c r="OCW358" s="447"/>
      <c r="OCX358" s="447"/>
      <c r="OCY358" s="447"/>
      <c r="OCZ358" s="447"/>
      <c r="ODA358" s="447"/>
      <c r="ODB358" s="447"/>
      <c r="ODC358" s="447"/>
      <c r="ODD358" s="447"/>
      <c r="ODE358" s="447"/>
      <c r="ODF358" s="447"/>
      <c r="ODG358" s="447"/>
      <c r="ODH358" s="447"/>
      <c r="ODI358" s="447"/>
      <c r="ODJ358" s="447"/>
      <c r="ODK358" s="447"/>
      <c r="ODL358" s="447"/>
      <c r="ODM358" s="447"/>
      <c r="ODN358" s="447"/>
      <c r="ODO358" s="447"/>
      <c r="ODP358" s="447"/>
      <c r="ODQ358" s="447"/>
      <c r="ODR358" s="447"/>
      <c r="ODS358" s="447"/>
      <c r="ODT358" s="447"/>
      <c r="ODU358" s="447"/>
      <c r="ODV358" s="447"/>
      <c r="ODW358" s="447"/>
      <c r="ODX358" s="447"/>
      <c r="ODY358" s="447"/>
      <c r="ODZ358" s="447"/>
      <c r="OEA358" s="447"/>
      <c r="OEB358" s="447"/>
      <c r="OEC358" s="447"/>
      <c r="OED358" s="447"/>
      <c r="OEE358" s="447"/>
      <c r="OEF358" s="447"/>
      <c r="OEG358" s="447"/>
      <c r="OEH358" s="447"/>
      <c r="OEI358" s="447"/>
      <c r="OEJ358" s="447"/>
      <c r="OEK358" s="447"/>
      <c r="OEL358" s="447"/>
      <c r="OEM358" s="447"/>
      <c r="OEN358" s="447"/>
      <c r="OEO358" s="447"/>
      <c r="OEP358" s="447"/>
      <c r="OEQ358" s="447"/>
      <c r="OER358" s="447"/>
      <c r="OES358" s="447"/>
      <c r="OET358" s="447"/>
      <c r="OEU358" s="447"/>
      <c r="OEV358" s="447"/>
      <c r="OEW358" s="447"/>
      <c r="OEX358" s="447"/>
      <c r="OEY358" s="447"/>
      <c r="OEZ358" s="447"/>
      <c r="OFA358" s="447"/>
      <c r="OFB358" s="447"/>
      <c r="OFC358" s="447"/>
      <c r="OFD358" s="447"/>
      <c r="OFE358" s="447"/>
      <c r="OFF358" s="447"/>
      <c r="OFG358" s="447"/>
      <c r="OFH358" s="447"/>
      <c r="OFI358" s="447"/>
      <c r="OFJ358" s="447"/>
      <c r="OFK358" s="447"/>
      <c r="OFL358" s="447"/>
      <c r="OFM358" s="447"/>
      <c r="OFN358" s="447"/>
      <c r="OFO358" s="447"/>
      <c r="OFP358" s="447"/>
      <c r="OFQ358" s="447"/>
      <c r="OFR358" s="447"/>
      <c r="OFS358" s="447"/>
      <c r="OFT358" s="447"/>
      <c r="OFU358" s="447"/>
      <c r="OFV358" s="447"/>
      <c r="OFW358" s="447"/>
      <c r="OFX358" s="447"/>
      <c r="OFY358" s="447"/>
      <c r="OFZ358" s="447"/>
      <c r="OGA358" s="447"/>
      <c r="OGB358" s="447"/>
      <c r="OGC358" s="447"/>
      <c r="OGD358" s="447"/>
      <c r="OGE358" s="447"/>
      <c r="OGF358" s="447"/>
      <c r="OGG358" s="447"/>
      <c r="OGH358" s="447"/>
      <c r="OGI358" s="447"/>
      <c r="OGJ358" s="447"/>
      <c r="OGK358" s="447"/>
      <c r="OGL358" s="447"/>
      <c r="OGM358" s="447"/>
      <c r="OGN358" s="447"/>
      <c r="OGO358" s="447"/>
      <c r="OGP358" s="447"/>
      <c r="OGQ358" s="447"/>
      <c r="OGR358" s="447"/>
      <c r="OGS358" s="447"/>
      <c r="OGT358" s="447"/>
      <c r="OGU358" s="447"/>
      <c r="OGV358" s="447"/>
      <c r="OGW358" s="447"/>
      <c r="OGX358" s="447"/>
      <c r="OGY358" s="447"/>
      <c r="OGZ358" s="447"/>
      <c r="OHA358" s="447"/>
      <c r="OHB358" s="447"/>
      <c r="OHC358" s="447"/>
      <c r="OHD358" s="447"/>
      <c r="OHE358" s="447"/>
      <c r="OHF358" s="447"/>
      <c r="OHG358" s="447"/>
      <c r="OHH358" s="447"/>
      <c r="OHI358" s="447"/>
      <c r="OHJ358" s="447"/>
      <c r="OHK358" s="447"/>
      <c r="OHL358" s="447"/>
      <c r="OHM358" s="447"/>
      <c r="OHN358" s="447"/>
      <c r="OHO358" s="447"/>
      <c r="OHP358" s="447"/>
      <c r="OHQ358" s="447"/>
      <c r="OHR358" s="447"/>
      <c r="OHS358" s="447"/>
      <c r="OHT358" s="447"/>
      <c r="OHU358" s="447"/>
      <c r="OHV358" s="447"/>
      <c r="OHW358" s="447"/>
      <c r="OHX358" s="447"/>
      <c r="OHY358" s="447"/>
      <c r="OHZ358" s="447"/>
      <c r="OIA358" s="447"/>
      <c r="OIB358" s="447"/>
      <c r="OIC358" s="447"/>
      <c r="OID358" s="447"/>
      <c r="OIE358" s="447"/>
      <c r="OIF358" s="447"/>
      <c r="OIG358" s="447"/>
      <c r="OIH358" s="447"/>
      <c r="OII358" s="447"/>
      <c r="OIJ358" s="447"/>
      <c r="OIK358" s="447"/>
      <c r="OIL358" s="447"/>
      <c r="OIM358" s="447"/>
      <c r="OIN358" s="447"/>
      <c r="OIO358" s="447"/>
      <c r="OIP358" s="447"/>
      <c r="OIQ358" s="447"/>
      <c r="OIR358" s="447"/>
      <c r="OIS358" s="447"/>
      <c r="OIT358" s="447"/>
      <c r="OIU358" s="447"/>
      <c r="OIV358" s="447"/>
      <c r="OIW358" s="447"/>
      <c r="OIX358" s="447"/>
      <c r="OIY358" s="447"/>
      <c r="OIZ358" s="447"/>
      <c r="OJA358" s="447"/>
      <c r="OJB358" s="447"/>
      <c r="OJC358" s="447"/>
      <c r="OJD358" s="447"/>
      <c r="OJE358" s="447"/>
      <c r="OJF358" s="447"/>
      <c r="OJG358" s="447"/>
      <c r="OJH358" s="447"/>
      <c r="OJI358" s="447"/>
      <c r="OJJ358" s="447"/>
      <c r="OJK358" s="447"/>
      <c r="OJL358" s="447"/>
      <c r="OJM358" s="447"/>
      <c r="OJN358" s="447"/>
      <c r="OJO358" s="447"/>
      <c r="OJP358" s="447"/>
      <c r="OJQ358" s="447"/>
      <c r="OJR358" s="447"/>
      <c r="OJS358" s="447"/>
      <c r="OJT358" s="447"/>
      <c r="OJU358" s="447"/>
      <c r="OJV358" s="447"/>
      <c r="OJW358" s="447"/>
      <c r="OJX358" s="447"/>
      <c r="OJY358" s="447"/>
      <c r="OJZ358" s="447"/>
      <c r="OKA358" s="447"/>
      <c r="OKB358" s="447"/>
      <c r="OKC358" s="447"/>
      <c r="OKD358" s="447"/>
      <c r="OKE358" s="447"/>
      <c r="OKF358" s="447"/>
      <c r="OKG358" s="447"/>
      <c r="OKH358" s="447"/>
      <c r="OKI358" s="447"/>
      <c r="OKJ358" s="447"/>
      <c r="OKK358" s="447"/>
      <c r="OKL358" s="447"/>
      <c r="OKM358" s="447"/>
      <c r="OKN358" s="447"/>
      <c r="OKO358" s="447"/>
      <c r="OKP358" s="447"/>
      <c r="OKQ358" s="447"/>
      <c r="OKR358" s="447"/>
      <c r="OKS358" s="447"/>
      <c r="OKT358" s="447"/>
      <c r="OKU358" s="447"/>
      <c r="OKV358" s="447"/>
      <c r="OKW358" s="447"/>
      <c r="OKX358" s="447"/>
      <c r="OKY358" s="447"/>
      <c r="OKZ358" s="447"/>
      <c r="OLA358" s="447"/>
      <c r="OLB358" s="447"/>
      <c r="OLC358" s="447"/>
      <c r="OLD358" s="447"/>
      <c r="OLE358" s="447"/>
      <c r="OLF358" s="447"/>
      <c r="OLG358" s="447"/>
      <c r="OLH358" s="447"/>
      <c r="OLI358" s="447"/>
      <c r="OLJ358" s="447"/>
      <c r="OLK358" s="447"/>
      <c r="OLL358" s="447"/>
      <c r="OLM358" s="447"/>
      <c r="OLN358" s="447"/>
      <c r="OLO358" s="447"/>
      <c r="OLP358" s="447"/>
      <c r="OLQ358" s="447"/>
      <c r="OLR358" s="447"/>
      <c r="OLS358" s="447"/>
      <c r="OLT358" s="447"/>
      <c r="OLU358" s="447"/>
      <c r="OLV358" s="447"/>
      <c r="OLW358" s="447"/>
      <c r="OLX358" s="447"/>
      <c r="OLY358" s="447"/>
      <c r="OLZ358" s="447"/>
      <c r="OMA358" s="447"/>
      <c r="OMB358" s="447"/>
      <c r="OMC358" s="447"/>
      <c r="OMD358" s="447"/>
      <c r="OME358" s="447"/>
      <c r="OMF358" s="447"/>
      <c r="OMG358" s="447"/>
      <c r="OMH358" s="447"/>
      <c r="OMI358" s="447"/>
      <c r="OMJ358" s="447"/>
      <c r="OMK358" s="447"/>
      <c r="OML358" s="447"/>
      <c r="OMM358" s="447"/>
      <c r="OMN358" s="447"/>
      <c r="OMO358" s="447"/>
      <c r="OMP358" s="447"/>
      <c r="OMQ358" s="447"/>
      <c r="OMR358" s="447"/>
      <c r="OMS358" s="447"/>
      <c r="OMT358" s="447"/>
      <c r="OMU358" s="447"/>
      <c r="OMV358" s="447"/>
      <c r="OMW358" s="447"/>
      <c r="OMX358" s="447"/>
      <c r="OMY358" s="447"/>
      <c r="OMZ358" s="447"/>
      <c r="ONA358" s="447"/>
      <c r="ONB358" s="447"/>
      <c r="ONC358" s="447"/>
      <c r="OND358" s="447"/>
      <c r="ONE358" s="447"/>
      <c r="ONF358" s="447"/>
      <c r="ONG358" s="447"/>
      <c r="ONH358" s="447"/>
      <c r="ONI358" s="447"/>
      <c r="ONJ358" s="447"/>
      <c r="ONK358" s="447"/>
      <c r="ONL358" s="447"/>
      <c r="ONM358" s="447"/>
      <c r="ONN358" s="447"/>
      <c r="ONO358" s="447"/>
      <c r="ONP358" s="447"/>
      <c r="ONQ358" s="447"/>
      <c r="ONR358" s="447"/>
      <c r="ONS358" s="447"/>
      <c r="ONT358" s="447"/>
      <c r="ONU358" s="447"/>
      <c r="ONV358" s="447"/>
      <c r="ONW358" s="447"/>
      <c r="ONX358" s="447"/>
      <c r="ONY358" s="447"/>
      <c r="ONZ358" s="447"/>
      <c r="OOA358" s="447"/>
      <c r="OOB358" s="447"/>
      <c r="OOC358" s="447"/>
      <c r="OOD358" s="447"/>
      <c r="OOE358" s="447"/>
      <c r="OOF358" s="447"/>
      <c r="OOG358" s="447"/>
      <c r="OOH358" s="447"/>
      <c r="OOI358" s="447"/>
      <c r="OOJ358" s="447"/>
      <c r="OOK358" s="447"/>
      <c r="OOL358" s="447"/>
      <c r="OOM358" s="447"/>
      <c r="OON358" s="447"/>
      <c r="OOO358" s="447"/>
      <c r="OOP358" s="447"/>
      <c r="OOQ358" s="447"/>
      <c r="OOR358" s="447"/>
      <c r="OOS358" s="447"/>
      <c r="OOT358" s="447"/>
      <c r="OOU358" s="447"/>
      <c r="OOV358" s="447"/>
      <c r="OOW358" s="447"/>
      <c r="OOX358" s="447"/>
      <c r="OOY358" s="447"/>
      <c r="OOZ358" s="447"/>
      <c r="OPA358" s="447"/>
      <c r="OPB358" s="447"/>
      <c r="OPC358" s="447"/>
      <c r="OPD358" s="447"/>
      <c r="OPE358" s="447"/>
      <c r="OPF358" s="447"/>
      <c r="OPG358" s="447"/>
      <c r="OPH358" s="447"/>
      <c r="OPI358" s="447"/>
      <c r="OPJ358" s="447"/>
      <c r="OPK358" s="447"/>
      <c r="OPL358" s="447"/>
      <c r="OPM358" s="447"/>
      <c r="OPN358" s="447"/>
      <c r="OPO358" s="447"/>
      <c r="OPP358" s="447"/>
      <c r="OPQ358" s="447"/>
      <c r="OPR358" s="447"/>
      <c r="OPS358" s="447"/>
      <c r="OPT358" s="447"/>
      <c r="OPU358" s="447"/>
      <c r="OPV358" s="447"/>
      <c r="OPW358" s="447"/>
      <c r="OPX358" s="447"/>
      <c r="OPY358" s="447"/>
      <c r="OPZ358" s="447"/>
      <c r="OQA358" s="447"/>
      <c r="OQB358" s="447"/>
      <c r="OQC358" s="447"/>
      <c r="OQD358" s="447"/>
      <c r="OQE358" s="447"/>
      <c r="OQF358" s="447"/>
      <c r="OQG358" s="447"/>
      <c r="OQH358" s="447"/>
      <c r="OQI358" s="447"/>
      <c r="OQJ358" s="447"/>
      <c r="OQK358" s="447"/>
      <c r="OQL358" s="447"/>
      <c r="OQM358" s="447"/>
      <c r="OQN358" s="447"/>
      <c r="OQO358" s="447"/>
      <c r="OQP358" s="447"/>
      <c r="OQQ358" s="447"/>
      <c r="OQR358" s="447"/>
      <c r="OQS358" s="447"/>
      <c r="OQT358" s="447"/>
      <c r="OQU358" s="447"/>
      <c r="OQV358" s="447"/>
      <c r="OQW358" s="447"/>
      <c r="OQX358" s="447"/>
      <c r="OQY358" s="447"/>
      <c r="OQZ358" s="447"/>
      <c r="ORA358" s="447"/>
      <c r="ORB358" s="447"/>
      <c r="ORC358" s="447"/>
      <c r="ORD358" s="447"/>
      <c r="ORE358" s="447"/>
      <c r="ORF358" s="447"/>
      <c r="ORG358" s="447"/>
      <c r="ORH358" s="447"/>
      <c r="ORI358" s="447"/>
      <c r="ORJ358" s="447"/>
      <c r="ORK358" s="447"/>
      <c r="ORL358" s="447"/>
      <c r="ORM358" s="447"/>
      <c r="ORN358" s="447"/>
      <c r="ORO358" s="447"/>
      <c r="ORP358" s="447"/>
      <c r="ORQ358" s="447"/>
      <c r="ORR358" s="447"/>
      <c r="ORS358" s="447"/>
      <c r="ORT358" s="447"/>
      <c r="ORU358" s="447"/>
      <c r="ORV358" s="447"/>
      <c r="ORW358" s="447"/>
      <c r="ORX358" s="447"/>
      <c r="ORY358" s="447"/>
      <c r="ORZ358" s="447"/>
      <c r="OSA358" s="447"/>
      <c r="OSB358" s="447"/>
      <c r="OSC358" s="447"/>
      <c r="OSD358" s="447"/>
      <c r="OSE358" s="447"/>
      <c r="OSF358" s="447"/>
      <c r="OSG358" s="447"/>
      <c r="OSH358" s="447"/>
      <c r="OSI358" s="447"/>
      <c r="OSJ358" s="447"/>
      <c r="OSK358" s="447"/>
      <c r="OSL358" s="447"/>
      <c r="OSM358" s="447"/>
      <c r="OSN358" s="447"/>
      <c r="OSO358" s="447"/>
      <c r="OSP358" s="447"/>
      <c r="OSQ358" s="447"/>
      <c r="OSR358" s="447"/>
      <c r="OSS358" s="447"/>
      <c r="OST358" s="447"/>
      <c r="OSU358" s="447"/>
      <c r="OSV358" s="447"/>
      <c r="OSW358" s="447"/>
      <c r="OSX358" s="447"/>
      <c r="OSY358" s="447"/>
      <c r="OSZ358" s="447"/>
      <c r="OTA358" s="447"/>
      <c r="OTB358" s="447"/>
      <c r="OTC358" s="447"/>
      <c r="OTD358" s="447"/>
      <c r="OTE358" s="447"/>
      <c r="OTF358" s="447"/>
      <c r="OTG358" s="447"/>
      <c r="OTH358" s="447"/>
      <c r="OTI358" s="447"/>
      <c r="OTJ358" s="447"/>
      <c r="OTK358" s="447"/>
      <c r="OTL358" s="447"/>
      <c r="OTM358" s="447"/>
      <c r="OTN358" s="447"/>
      <c r="OTO358" s="447"/>
      <c r="OTP358" s="447"/>
      <c r="OTQ358" s="447"/>
      <c r="OTR358" s="447"/>
      <c r="OTS358" s="447"/>
      <c r="OTT358" s="447"/>
      <c r="OTU358" s="447"/>
      <c r="OTV358" s="447"/>
      <c r="OTW358" s="447"/>
      <c r="OTX358" s="447"/>
      <c r="OTY358" s="447"/>
      <c r="OTZ358" s="447"/>
      <c r="OUA358" s="447"/>
      <c r="OUB358" s="447"/>
      <c r="OUC358" s="447"/>
      <c r="OUD358" s="447"/>
      <c r="OUE358" s="447"/>
      <c r="OUF358" s="447"/>
      <c r="OUG358" s="447"/>
      <c r="OUH358" s="447"/>
      <c r="OUI358" s="447"/>
      <c r="OUJ358" s="447"/>
      <c r="OUK358" s="447"/>
      <c r="OUL358" s="447"/>
      <c r="OUM358" s="447"/>
      <c r="OUN358" s="447"/>
      <c r="OUO358" s="447"/>
      <c r="OUP358" s="447"/>
      <c r="OUQ358" s="447"/>
      <c r="OUR358" s="447"/>
      <c r="OUS358" s="447"/>
      <c r="OUT358" s="447"/>
      <c r="OUU358" s="447"/>
      <c r="OUV358" s="447"/>
      <c r="OUW358" s="447"/>
      <c r="OUX358" s="447"/>
      <c r="OUY358" s="447"/>
      <c r="OUZ358" s="447"/>
      <c r="OVA358" s="447"/>
      <c r="OVB358" s="447"/>
      <c r="OVC358" s="447"/>
      <c r="OVD358" s="447"/>
      <c r="OVE358" s="447"/>
      <c r="OVF358" s="447"/>
      <c r="OVG358" s="447"/>
      <c r="OVH358" s="447"/>
      <c r="OVI358" s="447"/>
      <c r="OVJ358" s="447"/>
      <c r="OVK358" s="447"/>
      <c r="OVL358" s="447"/>
      <c r="OVM358" s="447"/>
      <c r="OVN358" s="447"/>
      <c r="OVO358" s="447"/>
      <c r="OVP358" s="447"/>
      <c r="OVQ358" s="447"/>
      <c r="OVR358" s="447"/>
      <c r="OVS358" s="447"/>
      <c r="OVT358" s="447"/>
      <c r="OVU358" s="447"/>
      <c r="OVV358" s="447"/>
      <c r="OVW358" s="447"/>
      <c r="OVX358" s="447"/>
      <c r="OVY358" s="447"/>
      <c r="OVZ358" s="447"/>
      <c r="OWA358" s="447"/>
      <c r="OWB358" s="447"/>
      <c r="OWC358" s="447"/>
      <c r="OWD358" s="447"/>
      <c r="OWE358" s="447"/>
      <c r="OWF358" s="447"/>
      <c r="OWG358" s="447"/>
      <c r="OWH358" s="447"/>
      <c r="OWI358" s="447"/>
      <c r="OWJ358" s="447"/>
      <c r="OWK358" s="447"/>
      <c r="OWL358" s="447"/>
      <c r="OWM358" s="447"/>
      <c r="OWN358" s="447"/>
      <c r="OWO358" s="447"/>
      <c r="OWP358" s="447"/>
      <c r="OWQ358" s="447"/>
      <c r="OWR358" s="447"/>
      <c r="OWS358" s="447"/>
      <c r="OWT358" s="447"/>
      <c r="OWU358" s="447"/>
      <c r="OWV358" s="447"/>
      <c r="OWW358" s="447"/>
      <c r="OWX358" s="447"/>
      <c r="OWY358" s="447"/>
      <c r="OWZ358" s="447"/>
      <c r="OXA358" s="447"/>
      <c r="OXB358" s="447"/>
      <c r="OXC358" s="447"/>
      <c r="OXD358" s="447"/>
      <c r="OXE358" s="447"/>
      <c r="OXF358" s="447"/>
      <c r="OXG358" s="447"/>
      <c r="OXH358" s="447"/>
      <c r="OXI358" s="447"/>
      <c r="OXJ358" s="447"/>
      <c r="OXK358" s="447"/>
      <c r="OXL358" s="447"/>
      <c r="OXM358" s="447"/>
      <c r="OXN358" s="447"/>
      <c r="OXO358" s="447"/>
      <c r="OXP358" s="447"/>
      <c r="OXQ358" s="447"/>
      <c r="OXR358" s="447"/>
      <c r="OXS358" s="447"/>
      <c r="OXT358" s="447"/>
      <c r="OXU358" s="447"/>
      <c r="OXV358" s="447"/>
      <c r="OXW358" s="447"/>
      <c r="OXX358" s="447"/>
      <c r="OXY358" s="447"/>
      <c r="OXZ358" s="447"/>
      <c r="OYA358" s="447"/>
      <c r="OYB358" s="447"/>
      <c r="OYC358" s="447"/>
      <c r="OYD358" s="447"/>
      <c r="OYE358" s="447"/>
      <c r="OYF358" s="447"/>
      <c r="OYG358" s="447"/>
      <c r="OYH358" s="447"/>
      <c r="OYI358" s="447"/>
      <c r="OYJ358" s="447"/>
      <c r="OYK358" s="447"/>
      <c r="OYL358" s="447"/>
      <c r="OYM358" s="447"/>
      <c r="OYN358" s="447"/>
      <c r="OYO358" s="447"/>
      <c r="OYP358" s="447"/>
      <c r="OYQ358" s="447"/>
      <c r="OYR358" s="447"/>
      <c r="OYS358" s="447"/>
      <c r="OYT358" s="447"/>
      <c r="OYU358" s="447"/>
      <c r="OYV358" s="447"/>
      <c r="OYW358" s="447"/>
      <c r="OYX358" s="447"/>
      <c r="OYY358" s="447"/>
      <c r="OYZ358" s="447"/>
      <c r="OZA358" s="447"/>
      <c r="OZB358" s="447"/>
      <c r="OZC358" s="447"/>
      <c r="OZD358" s="447"/>
      <c r="OZE358" s="447"/>
      <c r="OZF358" s="447"/>
      <c r="OZG358" s="447"/>
      <c r="OZH358" s="447"/>
      <c r="OZI358" s="447"/>
      <c r="OZJ358" s="447"/>
      <c r="OZK358" s="447"/>
      <c r="OZL358" s="447"/>
      <c r="OZM358" s="447"/>
      <c r="OZN358" s="447"/>
      <c r="OZO358" s="447"/>
      <c r="OZP358" s="447"/>
      <c r="OZQ358" s="447"/>
      <c r="OZR358" s="447"/>
      <c r="OZS358" s="447"/>
      <c r="OZT358" s="447"/>
      <c r="OZU358" s="447"/>
      <c r="OZV358" s="447"/>
      <c r="OZW358" s="447"/>
      <c r="OZX358" s="447"/>
      <c r="OZY358" s="447"/>
      <c r="OZZ358" s="447"/>
      <c r="PAA358" s="447"/>
      <c r="PAB358" s="447"/>
      <c r="PAC358" s="447"/>
      <c r="PAD358" s="447"/>
      <c r="PAE358" s="447"/>
      <c r="PAF358" s="447"/>
      <c r="PAG358" s="447"/>
      <c r="PAH358" s="447"/>
      <c r="PAI358" s="447"/>
      <c r="PAJ358" s="447"/>
      <c r="PAK358" s="447"/>
      <c r="PAL358" s="447"/>
      <c r="PAM358" s="447"/>
      <c r="PAN358" s="447"/>
      <c r="PAO358" s="447"/>
      <c r="PAP358" s="447"/>
      <c r="PAQ358" s="447"/>
      <c r="PAR358" s="447"/>
      <c r="PAS358" s="447"/>
      <c r="PAT358" s="447"/>
      <c r="PAU358" s="447"/>
      <c r="PAV358" s="447"/>
      <c r="PAW358" s="447"/>
      <c r="PAX358" s="447"/>
      <c r="PAY358" s="447"/>
      <c r="PAZ358" s="447"/>
      <c r="PBA358" s="447"/>
      <c r="PBB358" s="447"/>
      <c r="PBC358" s="447"/>
      <c r="PBD358" s="447"/>
      <c r="PBE358" s="447"/>
      <c r="PBF358" s="447"/>
      <c r="PBG358" s="447"/>
      <c r="PBH358" s="447"/>
      <c r="PBI358" s="447"/>
      <c r="PBJ358" s="447"/>
      <c r="PBK358" s="447"/>
      <c r="PBL358" s="447"/>
      <c r="PBM358" s="447"/>
      <c r="PBN358" s="447"/>
      <c r="PBO358" s="447"/>
      <c r="PBP358" s="447"/>
      <c r="PBQ358" s="447"/>
      <c r="PBR358" s="447"/>
      <c r="PBS358" s="447"/>
      <c r="PBT358" s="447"/>
      <c r="PBU358" s="447"/>
      <c r="PBV358" s="447"/>
      <c r="PBW358" s="447"/>
      <c r="PBX358" s="447"/>
      <c r="PBY358" s="447"/>
      <c r="PBZ358" s="447"/>
      <c r="PCA358" s="447"/>
      <c r="PCB358" s="447"/>
      <c r="PCC358" s="447"/>
      <c r="PCD358" s="447"/>
      <c r="PCE358" s="447"/>
      <c r="PCF358" s="447"/>
      <c r="PCG358" s="447"/>
      <c r="PCH358" s="447"/>
      <c r="PCI358" s="447"/>
      <c r="PCJ358" s="447"/>
      <c r="PCK358" s="447"/>
      <c r="PCL358" s="447"/>
      <c r="PCM358" s="447"/>
      <c r="PCN358" s="447"/>
      <c r="PCO358" s="447"/>
      <c r="PCP358" s="447"/>
      <c r="PCQ358" s="447"/>
      <c r="PCR358" s="447"/>
      <c r="PCS358" s="447"/>
      <c r="PCT358" s="447"/>
      <c r="PCU358" s="447"/>
      <c r="PCV358" s="447"/>
      <c r="PCW358" s="447"/>
      <c r="PCX358" s="447"/>
      <c r="PCY358" s="447"/>
      <c r="PCZ358" s="447"/>
      <c r="PDA358" s="447"/>
      <c r="PDB358" s="447"/>
      <c r="PDC358" s="447"/>
      <c r="PDD358" s="447"/>
      <c r="PDE358" s="447"/>
      <c r="PDF358" s="447"/>
      <c r="PDG358" s="447"/>
      <c r="PDH358" s="447"/>
      <c r="PDI358" s="447"/>
      <c r="PDJ358" s="447"/>
      <c r="PDK358" s="447"/>
      <c r="PDL358" s="447"/>
      <c r="PDM358" s="447"/>
      <c r="PDN358" s="447"/>
      <c r="PDO358" s="447"/>
      <c r="PDP358" s="447"/>
      <c r="PDQ358" s="447"/>
      <c r="PDR358" s="447"/>
      <c r="PDS358" s="447"/>
      <c r="PDT358" s="447"/>
      <c r="PDU358" s="447"/>
      <c r="PDV358" s="447"/>
      <c r="PDW358" s="447"/>
      <c r="PDX358" s="447"/>
      <c r="PDY358" s="447"/>
      <c r="PDZ358" s="447"/>
      <c r="PEA358" s="447"/>
      <c r="PEB358" s="447"/>
      <c r="PEC358" s="447"/>
      <c r="PED358" s="447"/>
      <c r="PEE358" s="447"/>
      <c r="PEF358" s="447"/>
      <c r="PEG358" s="447"/>
      <c r="PEH358" s="447"/>
      <c r="PEI358" s="447"/>
      <c r="PEJ358" s="447"/>
      <c r="PEK358" s="447"/>
      <c r="PEL358" s="447"/>
      <c r="PEM358" s="447"/>
      <c r="PEN358" s="447"/>
      <c r="PEO358" s="447"/>
      <c r="PEP358" s="447"/>
      <c r="PEQ358" s="447"/>
      <c r="PER358" s="447"/>
      <c r="PES358" s="447"/>
      <c r="PET358" s="447"/>
      <c r="PEU358" s="447"/>
      <c r="PEV358" s="447"/>
      <c r="PEW358" s="447"/>
      <c r="PEX358" s="447"/>
      <c r="PEY358" s="447"/>
      <c r="PEZ358" s="447"/>
      <c r="PFA358" s="447"/>
      <c r="PFB358" s="447"/>
      <c r="PFC358" s="447"/>
      <c r="PFD358" s="447"/>
      <c r="PFE358" s="447"/>
      <c r="PFF358" s="447"/>
      <c r="PFG358" s="447"/>
      <c r="PFH358" s="447"/>
      <c r="PFI358" s="447"/>
      <c r="PFJ358" s="447"/>
      <c r="PFK358" s="447"/>
      <c r="PFL358" s="447"/>
      <c r="PFM358" s="447"/>
      <c r="PFN358" s="447"/>
      <c r="PFO358" s="447"/>
      <c r="PFP358" s="447"/>
      <c r="PFQ358" s="447"/>
      <c r="PFR358" s="447"/>
      <c r="PFS358" s="447"/>
      <c r="PFT358" s="447"/>
      <c r="PFU358" s="447"/>
      <c r="PFV358" s="447"/>
      <c r="PFW358" s="447"/>
      <c r="PFX358" s="447"/>
      <c r="PFY358" s="447"/>
      <c r="PFZ358" s="447"/>
      <c r="PGA358" s="447"/>
      <c r="PGB358" s="447"/>
      <c r="PGC358" s="447"/>
      <c r="PGD358" s="447"/>
      <c r="PGE358" s="447"/>
      <c r="PGF358" s="447"/>
      <c r="PGG358" s="447"/>
      <c r="PGH358" s="447"/>
      <c r="PGI358" s="447"/>
      <c r="PGJ358" s="447"/>
      <c r="PGK358" s="447"/>
      <c r="PGL358" s="447"/>
      <c r="PGM358" s="447"/>
      <c r="PGN358" s="447"/>
      <c r="PGO358" s="447"/>
      <c r="PGP358" s="447"/>
      <c r="PGQ358" s="447"/>
      <c r="PGR358" s="447"/>
      <c r="PGS358" s="447"/>
      <c r="PGT358" s="447"/>
      <c r="PGU358" s="447"/>
      <c r="PGV358" s="447"/>
      <c r="PGW358" s="447"/>
      <c r="PGX358" s="447"/>
      <c r="PGY358" s="447"/>
      <c r="PGZ358" s="447"/>
      <c r="PHA358" s="447"/>
      <c r="PHB358" s="447"/>
      <c r="PHC358" s="447"/>
      <c r="PHD358" s="447"/>
      <c r="PHE358" s="447"/>
      <c r="PHF358" s="447"/>
      <c r="PHG358" s="447"/>
      <c r="PHH358" s="447"/>
      <c r="PHI358" s="447"/>
      <c r="PHJ358" s="447"/>
      <c r="PHK358" s="447"/>
      <c r="PHL358" s="447"/>
      <c r="PHM358" s="447"/>
      <c r="PHN358" s="447"/>
      <c r="PHO358" s="447"/>
      <c r="PHP358" s="447"/>
      <c r="PHQ358" s="447"/>
      <c r="PHR358" s="447"/>
      <c r="PHS358" s="447"/>
      <c r="PHT358" s="447"/>
      <c r="PHU358" s="447"/>
      <c r="PHV358" s="447"/>
      <c r="PHW358" s="447"/>
      <c r="PHX358" s="447"/>
      <c r="PHY358" s="447"/>
      <c r="PHZ358" s="447"/>
      <c r="PIA358" s="447"/>
      <c r="PIB358" s="447"/>
      <c r="PIC358" s="447"/>
      <c r="PID358" s="447"/>
      <c r="PIE358" s="447"/>
      <c r="PIF358" s="447"/>
      <c r="PIG358" s="447"/>
      <c r="PIH358" s="447"/>
      <c r="PII358" s="447"/>
      <c r="PIJ358" s="447"/>
      <c r="PIK358" s="447"/>
      <c r="PIL358" s="447"/>
      <c r="PIM358" s="447"/>
      <c r="PIN358" s="447"/>
      <c r="PIO358" s="447"/>
      <c r="PIP358" s="447"/>
      <c r="PIQ358" s="447"/>
      <c r="PIR358" s="447"/>
      <c r="PIS358" s="447"/>
      <c r="PIT358" s="447"/>
      <c r="PIU358" s="447"/>
      <c r="PIV358" s="447"/>
      <c r="PIW358" s="447"/>
      <c r="PIX358" s="447"/>
      <c r="PIY358" s="447"/>
      <c r="PIZ358" s="447"/>
      <c r="PJA358" s="447"/>
      <c r="PJB358" s="447"/>
      <c r="PJC358" s="447"/>
      <c r="PJD358" s="447"/>
      <c r="PJE358" s="447"/>
      <c r="PJF358" s="447"/>
      <c r="PJG358" s="447"/>
      <c r="PJH358" s="447"/>
      <c r="PJI358" s="447"/>
      <c r="PJJ358" s="447"/>
      <c r="PJK358" s="447"/>
      <c r="PJL358" s="447"/>
      <c r="PJM358" s="447"/>
      <c r="PJN358" s="447"/>
      <c r="PJO358" s="447"/>
      <c r="PJP358" s="447"/>
      <c r="PJQ358" s="447"/>
      <c r="PJR358" s="447"/>
      <c r="PJS358" s="447"/>
      <c r="PJT358" s="447"/>
      <c r="PJU358" s="447"/>
      <c r="PJV358" s="447"/>
      <c r="PJW358" s="447"/>
      <c r="PJX358" s="447"/>
      <c r="PJY358" s="447"/>
      <c r="PJZ358" s="447"/>
      <c r="PKA358" s="447"/>
      <c r="PKB358" s="447"/>
      <c r="PKC358" s="447"/>
      <c r="PKD358" s="447"/>
      <c r="PKE358" s="447"/>
      <c r="PKF358" s="447"/>
      <c r="PKG358" s="447"/>
      <c r="PKH358" s="447"/>
      <c r="PKI358" s="447"/>
      <c r="PKJ358" s="447"/>
      <c r="PKK358" s="447"/>
      <c r="PKL358" s="447"/>
      <c r="PKM358" s="447"/>
      <c r="PKN358" s="447"/>
      <c r="PKO358" s="447"/>
      <c r="PKP358" s="447"/>
      <c r="PKQ358" s="447"/>
      <c r="PKR358" s="447"/>
      <c r="PKS358" s="447"/>
      <c r="PKT358" s="447"/>
      <c r="PKU358" s="447"/>
      <c r="PKV358" s="447"/>
      <c r="PKW358" s="447"/>
      <c r="PKX358" s="447"/>
      <c r="PKY358" s="447"/>
      <c r="PKZ358" s="447"/>
      <c r="PLA358" s="447"/>
      <c r="PLB358" s="447"/>
      <c r="PLC358" s="447"/>
      <c r="PLD358" s="447"/>
      <c r="PLE358" s="447"/>
      <c r="PLF358" s="447"/>
      <c r="PLG358" s="447"/>
      <c r="PLH358" s="447"/>
      <c r="PLI358" s="447"/>
      <c r="PLJ358" s="447"/>
      <c r="PLK358" s="447"/>
      <c r="PLL358" s="447"/>
      <c r="PLM358" s="447"/>
      <c r="PLN358" s="447"/>
      <c r="PLO358" s="447"/>
      <c r="PLP358" s="447"/>
      <c r="PLQ358" s="447"/>
      <c r="PLR358" s="447"/>
      <c r="PLS358" s="447"/>
      <c r="PLT358" s="447"/>
      <c r="PLU358" s="447"/>
      <c r="PLV358" s="447"/>
      <c r="PLW358" s="447"/>
      <c r="PLX358" s="447"/>
      <c r="PLY358" s="447"/>
      <c r="PLZ358" s="447"/>
      <c r="PMA358" s="447"/>
      <c r="PMB358" s="447"/>
      <c r="PMC358" s="447"/>
      <c r="PMD358" s="447"/>
      <c r="PME358" s="447"/>
      <c r="PMF358" s="447"/>
      <c r="PMG358" s="447"/>
      <c r="PMH358" s="447"/>
      <c r="PMI358" s="447"/>
      <c r="PMJ358" s="447"/>
      <c r="PMK358" s="447"/>
      <c r="PML358" s="447"/>
      <c r="PMM358" s="447"/>
      <c r="PMN358" s="447"/>
      <c r="PMO358" s="447"/>
      <c r="PMP358" s="447"/>
      <c r="PMQ358" s="447"/>
      <c r="PMR358" s="447"/>
      <c r="PMS358" s="447"/>
      <c r="PMT358" s="447"/>
      <c r="PMU358" s="447"/>
      <c r="PMV358" s="447"/>
      <c r="PMW358" s="447"/>
      <c r="PMX358" s="447"/>
      <c r="PMY358" s="447"/>
      <c r="PMZ358" s="447"/>
      <c r="PNA358" s="447"/>
      <c r="PNB358" s="447"/>
      <c r="PNC358" s="447"/>
      <c r="PND358" s="447"/>
      <c r="PNE358" s="447"/>
      <c r="PNF358" s="447"/>
      <c r="PNG358" s="447"/>
      <c r="PNH358" s="447"/>
      <c r="PNI358" s="447"/>
      <c r="PNJ358" s="447"/>
      <c r="PNK358" s="447"/>
      <c r="PNL358" s="447"/>
      <c r="PNM358" s="447"/>
      <c r="PNN358" s="447"/>
      <c r="PNO358" s="447"/>
      <c r="PNP358" s="447"/>
      <c r="PNQ358" s="447"/>
      <c r="PNR358" s="447"/>
      <c r="PNS358" s="447"/>
      <c r="PNT358" s="447"/>
      <c r="PNU358" s="447"/>
      <c r="PNV358" s="447"/>
      <c r="PNW358" s="447"/>
      <c r="PNX358" s="447"/>
      <c r="PNY358" s="447"/>
      <c r="PNZ358" s="447"/>
      <c r="POA358" s="447"/>
      <c r="POB358" s="447"/>
      <c r="POC358" s="447"/>
      <c r="POD358" s="447"/>
      <c r="POE358" s="447"/>
      <c r="POF358" s="447"/>
      <c r="POG358" s="447"/>
      <c r="POH358" s="447"/>
      <c r="POI358" s="447"/>
      <c r="POJ358" s="447"/>
      <c r="POK358" s="447"/>
      <c r="POL358" s="447"/>
      <c r="POM358" s="447"/>
      <c r="PON358" s="447"/>
      <c r="POO358" s="447"/>
      <c r="POP358" s="447"/>
      <c r="POQ358" s="447"/>
      <c r="POR358" s="447"/>
      <c r="POS358" s="447"/>
      <c r="POT358" s="447"/>
      <c r="POU358" s="447"/>
      <c r="POV358" s="447"/>
      <c r="POW358" s="447"/>
      <c r="POX358" s="447"/>
      <c r="POY358" s="447"/>
      <c r="POZ358" s="447"/>
      <c r="PPA358" s="447"/>
      <c r="PPB358" s="447"/>
      <c r="PPC358" s="447"/>
      <c r="PPD358" s="447"/>
      <c r="PPE358" s="447"/>
      <c r="PPF358" s="447"/>
      <c r="PPG358" s="447"/>
      <c r="PPH358" s="447"/>
      <c r="PPI358" s="447"/>
      <c r="PPJ358" s="447"/>
      <c r="PPK358" s="447"/>
      <c r="PPL358" s="447"/>
      <c r="PPM358" s="447"/>
      <c r="PPN358" s="447"/>
      <c r="PPO358" s="447"/>
      <c r="PPP358" s="447"/>
      <c r="PPQ358" s="447"/>
      <c r="PPR358" s="447"/>
      <c r="PPS358" s="447"/>
      <c r="PPT358" s="447"/>
      <c r="PPU358" s="447"/>
      <c r="PPV358" s="447"/>
      <c r="PPW358" s="447"/>
      <c r="PPX358" s="447"/>
      <c r="PPY358" s="447"/>
      <c r="PPZ358" s="447"/>
      <c r="PQA358" s="447"/>
      <c r="PQB358" s="447"/>
      <c r="PQC358" s="447"/>
      <c r="PQD358" s="447"/>
      <c r="PQE358" s="447"/>
      <c r="PQF358" s="447"/>
      <c r="PQG358" s="447"/>
      <c r="PQH358" s="447"/>
      <c r="PQI358" s="447"/>
      <c r="PQJ358" s="447"/>
      <c r="PQK358" s="447"/>
      <c r="PQL358" s="447"/>
      <c r="PQM358" s="447"/>
      <c r="PQN358" s="447"/>
      <c r="PQO358" s="447"/>
      <c r="PQP358" s="447"/>
      <c r="PQQ358" s="447"/>
      <c r="PQR358" s="447"/>
      <c r="PQS358" s="447"/>
      <c r="PQT358" s="447"/>
      <c r="PQU358" s="447"/>
      <c r="PQV358" s="447"/>
      <c r="PQW358" s="447"/>
      <c r="PQX358" s="447"/>
      <c r="PQY358" s="447"/>
      <c r="PQZ358" s="447"/>
      <c r="PRA358" s="447"/>
      <c r="PRB358" s="447"/>
      <c r="PRC358" s="447"/>
      <c r="PRD358" s="447"/>
      <c r="PRE358" s="447"/>
      <c r="PRF358" s="447"/>
      <c r="PRG358" s="447"/>
      <c r="PRH358" s="447"/>
      <c r="PRI358" s="447"/>
      <c r="PRJ358" s="447"/>
      <c r="PRK358" s="447"/>
      <c r="PRL358" s="447"/>
      <c r="PRM358" s="447"/>
      <c r="PRN358" s="447"/>
      <c r="PRO358" s="447"/>
      <c r="PRP358" s="447"/>
      <c r="PRQ358" s="447"/>
      <c r="PRR358" s="447"/>
      <c r="PRS358" s="447"/>
      <c r="PRT358" s="447"/>
      <c r="PRU358" s="447"/>
      <c r="PRV358" s="447"/>
      <c r="PRW358" s="447"/>
      <c r="PRX358" s="447"/>
      <c r="PRY358" s="447"/>
      <c r="PRZ358" s="447"/>
      <c r="PSA358" s="447"/>
      <c r="PSB358" s="447"/>
      <c r="PSC358" s="447"/>
      <c r="PSD358" s="447"/>
      <c r="PSE358" s="447"/>
      <c r="PSF358" s="447"/>
      <c r="PSG358" s="447"/>
      <c r="PSH358" s="447"/>
      <c r="PSI358" s="447"/>
      <c r="PSJ358" s="447"/>
      <c r="PSK358" s="447"/>
      <c r="PSL358" s="447"/>
      <c r="PSM358" s="447"/>
      <c r="PSN358" s="447"/>
      <c r="PSO358" s="447"/>
      <c r="PSP358" s="447"/>
      <c r="PSQ358" s="447"/>
      <c r="PSR358" s="447"/>
      <c r="PSS358" s="447"/>
      <c r="PST358" s="447"/>
      <c r="PSU358" s="447"/>
      <c r="PSV358" s="447"/>
      <c r="PSW358" s="447"/>
      <c r="PSX358" s="447"/>
      <c r="PSY358" s="447"/>
      <c r="PSZ358" s="447"/>
      <c r="PTA358" s="447"/>
      <c r="PTB358" s="447"/>
      <c r="PTC358" s="447"/>
      <c r="PTD358" s="447"/>
      <c r="PTE358" s="447"/>
      <c r="PTF358" s="447"/>
      <c r="PTG358" s="447"/>
      <c r="PTH358" s="447"/>
      <c r="PTI358" s="447"/>
      <c r="PTJ358" s="447"/>
      <c r="PTK358" s="447"/>
      <c r="PTL358" s="447"/>
      <c r="PTM358" s="447"/>
      <c r="PTN358" s="447"/>
      <c r="PTO358" s="447"/>
      <c r="PTP358" s="447"/>
      <c r="PTQ358" s="447"/>
      <c r="PTR358" s="447"/>
      <c r="PTS358" s="447"/>
      <c r="PTT358" s="447"/>
      <c r="PTU358" s="447"/>
      <c r="PTV358" s="447"/>
      <c r="PTW358" s="447"/>
      <c r="PTX358" s="447"/>
      <c r="PTY358" s="447"/>
      <c r="PTZ358" s="447"/>
      <c r="PUA358" s="447"/>
      <c r="PUB358" s="447"/>
      <c r="PUC358" s="447"/>
      <c r="PUD358" s="447"/>
      <c r="PUE358" s="447"/>
      <c r="PUF358" s="447"/>
      <c r="PUG358" s="447"/>
      <c r="PUH358" s="447"/>
      <c r="PUI358" s="447"/>
      <c r="PUJ358" s="447"/>
      <c r="PUK358" s="447"/>
      <c r="PUL358" s="447"/>
      <c r="PUM358" s="447"/>
      <c r="PUN358" s="447"/>
      <c r="PUO358" s="447"/>
      <c r="PUP358" s="447"/>
      <c r="PUQ358" s="447"/>
      <c r="PUR358" s="447"/>
      <c r="PUS358" s="447"/>
      <c r="PUT358" s="447"/>
      <c r="PUU358" s="447"/>
      <c r="PUV358" s="447"/>
      <c r="PUW358" s="447"/>
      <c r="PUX358" s="447"/>
      <c r="PUY358" s="447"/>
      <c r="PUZ358" s="447"/>
      <c r="PVA358" s="447"/>
      <c r="PVB358" s="447"/>
      <c r="PVC358" s="447"/>
      <c r="PVD358" s="447"/>
      <c r="PVE358" s="447"/>
      <c r="PVF358" s="447"/>
      <c r="PVG358" s="447"/>
      <c r="PVH358" s="447"/>
      <c r="PVI358" s="447"/>
      <c r="PVJ358" s="447"/>
      <c r="PVK358" s="447"/>
      <c r="PVL358" s="447"/>
      <c r="PVM358" s="447"/>
      <c r="PVN358" s="447"/>
      <c r="PVO358" s="447"/>
      <c r="PVP358" s="447"/>
      <c r="PVQ358" s="447"/>
      <c r="PVR358" s="447"/>
      <c r="PVS358" s="447"/>
      <c r="PVT358" s="447"/>
      <c r="PVU358" s="447"/>
      <c r="PVV358" s="447"/>
      <c r="PVW358" s="447"/>
      <c r="PVX358" s="447"/>
      <c r="PVY358" s="447"/>
      <c r="PVZ358" s="447"/>
      <c r="PWA358" s="447"/>
      <c r="PWB358" s="447"/>
      <c r="PWC358" s="447"/>
      <c r="PWD358" s="447"/>
      <c r="PWE358" s="447"/>
      <c r="PWF358" s="447"/>
      <c r="PWG358" s="447"/>
      <c r="PWH358" s="447"/>
      <c r="PWI358" s="447"/>
      <c r="PWJ358" s="447"/>
      <c r="PWK358" s="447"/>
      <c r="PWL358" s="447"/>
      <c r="PWM358" s="447"/>
      <c r="PWN358" s="447"/>
      <c r="PWO358" s="447"/>
      <c r="PWP358" s="447"/>
      <c r="PWQ358" s="447"/>
      <c r="PWR358" s="447"/>
      <c r="PWS358" s="447"/>
      <c r="PWT358" s="447"/>
      <c r="PWU358" s="447"/>
      <c r="PWV358" s="447"/>
      <c r="PWW358" s="447"/>
      <c r="PWX358" s="447"/>
      <c r="PWY358" s="447"/>
      <c r="PWZ358" s="447"/>
      <c r="PXA358" s="447"/>
      <c r="PXB358" s="447"/>
      <c r="PXC358" s="447"/>
      <c r="PXD358" s="447"/>
      <c r="PXE358" s="447"/>
      <c r="PXF358" s="447"/>
      <c r="PXG358" s="447"/>
      <c r="PXH358" s="447"/>
      <c r="PXI358" s="447"/>
      <c r="PXJ358" s="447"/>
      <c r="PXK358" s="447"/>
      <c r="PXL358" s="447"/>
      <c r="PXM358" s="447"/>
      <c r="PXN358" s="447"/>
      <c r="PXO358" s="447"/>
      <c r="PXP358" s="447"/>
      <c r="PXQ358" s="447"/>
      <c r="PXR358" s="447"/>
      <c r="PXS358" s="447"/>
      <c r="PXT358" s="447"/>
      <c r="PXU358" s="447"/>
      <c r="PXV358" s="447"/>
      <c r="PXW358" s="447"/>
      <c r="PXX358" s="447"/>
      <c r="PXY358" s="447"/>
      <c r="PXZ358" s="447"/>
      <c r="PYA358" s="447"/>
      <c r="PYB358" s="447"/>
      <c r="PYC358" s="447"/>
      <c r="PYD358" s="447"/>
      <c r="PYE358" s="447"/>
      <c r="PYF358" s="447"/>
      <c r="PYG358" s="447"/>
      <c r="PYH358" s="447"/>
      <c r="PYI358" s="447"/>
      <c r="PYJ358" s="447"/>
      <c r="PYK358" s="447"/>
      <c r="PYL358" s="447"/>
      <c r="PYM358" s="447"/>
      <c r="PYN358" s="447"/>
      <c r="PYO358" s="447"/>
      <c r="PYP358" s="447"/>
      <c r="PYQ358" s="447"/>
      <c r="PYR358" s="447"/>
      <c r="PYS358" s="447"/>
      <c r="PYT358" s="447"/>
      <c r="PYU358" s="447"/>
      <c r="PYV358" s="447"/>
      <c r="PYW358" s="447"/>
      <c r="PYX358" s="447"/>
      <c r="PYY358" s="447"/>
      <c r="PYZ358" s="447"/>
      <c r="PZA358" s="447"/>
      <c r="PZB358" s="447"/>
      <c r="PZC358" s="447"/>
      <c r="PZD358" s="447"/>
      <c r="PZE358" s="447"/>
      <c r="PZF358" s="447"/>
      <c r="PZG358" s="447"/>
      <c r="PZH358" s="447"/>
      <c r="PZI358" s="447"/>
      <c r="PZJ358" s="447"/>
      <c r="PZK358" s="447"/>
      <c r="PZL358" s="447"/>
      <c r="PZM358" s="447"/>
      <c r="PZN358" s="447"/>
      <c r="PZO358" s="447"/>
      <c r="PZP358" s="447"/>
      <c r="PZQ358" s="447"/>
      <c r="PZR358" s="447"/>
      <c r="PZS358" s="447"/>
      <c r="PZT358" s="447"/>
      <c r="PZU358" s="447"/>
      <c r="PZV358" s="447"/>
      <c r="PZW358" s="447"/>
      <c r="PZX358" s="447"/>
      <c r="PZY358" s="447"/>
      <c r="PZZ358" s="447"/>
      <c r="QAA358" s="447"/>
      <c r="QAB358" s="447"/>
      <c r="QAC358" s="447"/>
      <c r="QAD358" s="447"/>
      <c r="QAE358" s="447"/>
      <c r="QAF358" s="447"/>
      <c r="QAG358" s="447"/>
      <c r="QAH358" s="447"/>
      <c r="QAI358" s="447"/>
      <c r="QAJ358" s="447"/>
      <c r="QAK358" s="447"/>
      <c r="QAL358" s="447"/>
      <c r="QAM358" s="447"/>
      <c r="QAN358" s="447"/>
      <c r="QAO358" s="447"/>
      <c r="QAP358" s="447"/>
      <c r="QAQ358" s="447"/>
      <c r="QAR358" s="447"/>
      <c r="QAS358" s="447"/>
      <c r="QAT358" s="447"/>
      <c r="QAU358" s="447"/>
      <c r="QAV358" s="447"/>
      <c r="QAW358" s="447"/>
      <c r="QAX358" s="447"/>
      <c r="QAY358" s="447"/>
      <c r="QAZ358" s="447"/>
      <c r="QBA358" s="447"/>
      <c r="QBB358" s="447"/>
      <c r="QBC358" s="447"/>
      <c r="QBD358" s="447"/>
      <c r="QBE358" s="447"/>
      <c r="QBF358" s="447"/>
      <c r="QBG358" s="447"/>
      <c r="QBH358" s="447"/>
      <c r="QBI358" s="447"/>
      <c r="QBJ358" s="447"/>
      <c r="QBK358" s="447"/>
      <c r="QBL358" s="447"/>
      <c r="QBM358" s="447"/>
      <c r="QBN358" s="447"/>
      <c r="QBO358" s="447"/>
      <c r="QBP358" s="447"/>
      <c r="QBQ358" s="447"/>
      <c r="QBR358" s="447"/>
      <c r="QBS358" s="447"/>
      <c r="QBT358" s="447"/>
      <c r="QBU358" s="447"/>
      <c r="QBV358" s="447"/>
      <c r="QBW358" s="447"/>
      <c r="QBX358" s="447"/>
      <c r="QBY358" s="447"/>
      <c r="QBZ358" s="447"/>
      <c r="QCA358" s="447"/>
      <c r="QCB358" s="447"/>
      <c r="QCC358" s="447"/>
      <c r="QCD358" s="447"/>
      <c r="QCE358" s="447"/>
      <c r="QCF358" s="447"/>
      <c r="QCG358" s="447"/>
      <c r="QCH358" s="447"/>
      <c r="QCI358" s="447"/>
      <c r="QCJ358" s="447"/>
      <c r="QCK358" s="447"/>
      <c r="QCL358" s="447"/>
      <c r="QCM358" s="447"/>
      <c r="QCN358" s="447"/>
      <c r="QCO358" s="447"/>
      <c r="QCP358" s="447"/>
      <c r="QCQ358" s="447"/>
      <c r="QCR358" s="447"/>
      <c r="QCS358" s="447"/>
      <c r="QCT358" s="447"/>
      <c r="QCU358" s="447"/>
      <c r="QCV358" s="447"/>
      <c r="QCW358" s="447"/>
      <c r="QCX358" s="447"/>
      <c r="QCY358" s="447"/>
      <c r="QCZ358" s="447"/>
      <c r="QDA358" s="447"/>
      <c r="QDB358" s="447"/>
      <c r="QDC358" s="447"/>
      <c r="QDD358" s="447"/>
      <c r="QDE358" s="447"/>
      <c r="QDF358" s="447"/>
      <c r="QDG358" s="447"/>
      <c r="QDH358" s="447"/>
      <c r="QDI358" s="447"/>
      <c r="QDJ358" s="447"/>
      <c r="QDK358" s="447"/>
      <c r="QDL358" s="447"/>
      <c r="QDM358" s="447"/>
      <c r="QDN358" s="447"/>
      <c r="QDO358" s="447"/>
      <c r="QDP358" s="447"/>
      <c r="QDQ358" s="447"/>
      <c r="QDR358" s="447"/>
      <c r="QDS358" s="447"/>
      <c r="QDT358" s="447"/>
      <c r="QDU358" s="447"/>
      <c r="QDV358" s="447"/>
      <c r="QDW358" s="447"/>
      <c r="QDX358" s="447"/>
      <c r="QDY358" s="447"/>
      <c r="QDZ358" s="447"/>
      <c r="QEA358" s="447"/>
      <c r="QEB358" s="447"/>
      <c r="QEC358" s="447"/>
      <c r="QED358" s="447"/>
      <c r="QEE358" s="447"/>
      <c r="QEF358" s="447"/>
      <c r="QEG358" s="447"/>
      <c r="QEH358" s="447"/>
      <c r="QEI358" s="447"/>
      <c r="QEJ358" s="447"/>
      <c r="QEK358" s="447"/>
      <c r="QEL358" s="447"/>
      <c r="QEM358" s="447"/>
      <c r="QEN358" s="447"/>
      <c r="QEO358" s="447"/>
      <c r="QEP358" s="447"/>
      <c r="QEQ358" s="447"/>
      <c r="QER358" s="447"/>
      <c r="QES358" s="447"/>
      <c r="QET358" s="447"/>
      <c r="QEU358" s="447"/>
      <c r="QEV358" s="447"/>
      <c r="QEW358" s="447"/>
      <c r="QEX358" s="447"/>
      <c r="QEY358" s="447"/>
      <c r="QEZ358" s="447"/>
      <c r="QFA358" s="447"/>
      <c r="QFB358" s="447"/>
      <c r="QFC358" s="447"/>
      <c r="QFD358" s="447"/>
      <c r="QFE358" s="447"/>
      <c r="QFF358" s="447"/>
      <c r="QFG358" s="447"/>
      <c r="QFH358" s="447"/>
      <c r="QFI358" s="447"/>
      <c r="QFJ358" s="447"/>
      <c r="QFK358" s="447"/>
      <c r="QFL358" s="447"/>
      <c r="QFM358" s="447"/>
      <c r="QFN358" s="447"/>
      <c r="QFO358" s="447"/>
      <c r="QFP358" s="447"/>
      <c r="QFQ358" s="447"/>
      <c r="QFR358" s="447"/>
      <c r="QFS358" s="447"/>
      <c r="QFT358" s="447"/>
      <c r="QFU358" s="447"/>
      <c r="QFV358" s="447"/>
      <c r="QFW358" s="447"/>
      <c r="QFX358" s="447"/>
      <c r="QFY358" s="447"/>
      <c r="QFZ358" s="447"/>
      <c r="QGA358" s="447"/>
      <c r="QGB358" s="447"/>
      <c r="QGC358" s="447"/>
      <c r="QGD358" s="447"/>
      <c r="QGE358" s="447"/>
      <c r="QGF358" s="447"/>
      <c r="QGG358" s="447"/>
      <c r="QGH358" s="447"/>
      <c r="QGI358" s="447"/>
      <c r="QGJ358" s="447"/>
      <c r="QGK358" s="447"/>
      <c r="QGL358" s="447"/>
      <c r="QGM358" s="447"/>
      <c r="QGN358" s="447"/>
      <c r="QGO358" s="447"/>
      <c r="QGP358" s="447"/>
      <c r="QGQ358" s="447"/>
      <c r="QGR358" s="447"/>
      <c r="QGS358" s="447"/>
      <c r="QGT358" s="447"/>
      <c r="QGU358" s="447"/>
      <c r="QGV358" s="447"/>
      <c r="QGW358" s="447"/>
      <c r="QGX358" s="447"/>
      <c r="QGY358" s="447"/>
      <c r="QGZ358" s="447"/>
      <c r="QHA358" s="447"/>
      <c r="QHB358" s="447"/>
      <c r="QHC358" s="447"/>
      <c r="QHD358" s="447"/>
      <c r="QHE358" s="447"/>
      <c r="QHF358" s="447"/>
      <c r="QHG358" s="447"/>
      <c r="QHH358" s="447"/>
      <c r="QHI358" s="447"/>
      <c r="QHJ358" s="447"/>
      <c r="QHK358" s="447"/>
      <c r="QHL358" s="447"/>
      <c r="QHM358" s="447"/>
      <c r="QHN358" s="447"/>
      <c r="QHO358" s="447"/>
      <c r="QHP358" s="447"/>
      <c r="QHQ358" s="447"/>
      <c r="QHR358" s="447"/>
      <c r="QHS358" s="447"/>
      <c r="QHT358" s="447"/>
      <c r="QHU358" s="447"/>
      <c r="QHV358" s="447"/>
      <c r="QHW358" s="447"/>
      <c r="QHX358" s="447"/>
      <c r="QHY358" s="447"/>
      <c r="QHZ358" s="447"/>
      <c r="QIA358" s="447"/>
      <c r="QIB358" s="447"/>
      <c r="QIC358" s="447"/>
      <c r="QID358" s="447"/>
      <c r="QIE358" s="447"/>
      <c r="QIF358" s="447"/>
      <c r="QIG358" s="447"/>
      <c r="QIH358" s="447"/>
      <c r="QII358" s="447"/>
      <c r="QIJ358" s="447"/>
      <c r="QIK358" s="447"/>
      <c r="QIL358" s="447"/>
      <c r="QIM358" s="447"/>
      <c r="QIN358" s="447"/>
      <c r="QIO358" s="447"/>
      <c r="QIP358" s="447"/>
      <c r="QIQ358" s="447"/>
      <c r="QIR358" s="447"/>
      <c r="QIS358" s="447"/>
      <c r="QIT358" s="447"/>
      <c r="QIU358" s="447"/>
      <c r="QIV358" s="447"/>
      <c r="QIW358" s="447"/>
      <c r="QIX358" s="447"/>
      <c r="QIY358" s="447"/>
      <c r="QIZ358" s="447"/>
      <c r="QJA358" s="447"/>
      <c r="QJB358" s="447"/>
      <c r="QJC358" s="447"/>
      <c r="QJD358" s="447"/>
      <c r="QJE358" s="447"/>
      <c r="QJF358" s="447"/>
      <c r="QJG358" s="447"/>
      <c r="QJH358" s="447"/>
      <c r="QJI358" s="447"/>
      <c r="QJJ358" s="447"/>
      <c r="QJK358" s="447"/>
      <c r="QJL358" s="447"/>
      <c r="QJM358" s="447"/>
      <c r="QJN358" s="447"/>
      <c r="QJO358" s="447"/>
      <c r="QJP358" s="447"/>
      <c r="QJQ358" s="447"/>
      <c r="QJR358" s="447"/>
      <c r="QJS358" s="447"/>
      <c r="QJT358" s="447"/>
      <c r="QJU358" s="447"/>
      <c r="QJV358" s="447"/>
      <c r="QJW358" s="447"/>
      <c r="QJX358" s="447"/>
      <c r="QJY358" s="447"/>
      <c r="QJZ358" s="447"/>
      <c r="QKA358" s="447"/>
      <c r="QKB358" s="447"/>
      <c r="QKC358" s="447"/>
      <c r="QKD358" s="447"/>
      <c r="QKE358" s="447"/>
      <c r="QKF358" s="447"/>
      <c r="QKG358" s="447"/>
      <c r="QKH358" s="447"/>
      <c r="QKI358" s="447"/>
      <c r="QKJ358" s="447"/>
      <c r="QKK358" s="447"/>
      <c r="QKL358" s="447"/>
      <c r="QKM358" s="447"/>
      <c r="QKN358" s="447"/>
      <c r="QKO358" s="447"/>
      <c r="QKP358" s="447"/>
      <c r="QKQ358" s="447"/>
      <c r="QKR358" s="447"/>
      <c r="QKS358" s="447"/>
      <c r="QKT358" s="447"/>
      <c r="QKU358" s="447"/>
      <c r="QKV358" s="447"/>
      <c r="QKW358" s="447"/>
      <c r="QKX358" s="447"/>
      <c r="QKY358" s="447"/>
      <c r="QKZ358" s="447"/>
      <c r="QLA358" s="447"/>
      <c r="QLB358" s="447"/>
      <c r="QLC358" s="447"/>
      <c r="QLD358" s="447"/>
      <c r="QLE358" s="447"/>
      <c r="QLF358" s="447"/>
      <c r="QLG358" s="447"/>
      <c r="QLH358" s="447"/>
      <c r="QLI358" s="447"/>
      <c r="QLJ358" s="447"/>
      <c r="QLK358" s="447"/>
      <c r="QLL358" s="447"/>
      <c r="QLM358" s="447"/>
      <c r="QLN358" s="447"/>
      <c r="QLO358" s="447"/>
      <c r="QLP358" s="447"/>
      <c r="QLQ358" s="447"/>
      <c r="QLR358" s="447"/>
      <c r="QLS358" s="447"/>
      <c r="QLT358" s="447"/>
      <c r="QLU358" s="447"/>
      <c r="QLV358" s="447"/>
      <c r="QLW358" s="447"/>
      <c r="QLX358" s="447"/>
      <c r="QLY358" s="447"/>
      <c r="QLZ358" s="447"/>
      <c r="QMA358" s="447"/>
      <c r="QMB358" s="447"/>
      <c r="QMC358" s="447"/>
      <c r="QMD358" s="447"/>
      <c r="QME358" s="447"/>
      <c r="QMF358" s="447"/>
      <c r="QMG358" s="447"/>
      <c r="QMH358" s="447"/>
      <c r="QMI358" s="447"/>
      <c r="QMJ358" s="447"/>
      <c r="QMK358" s="447"/>
      <c r="QML358" s="447"/>
      <c r="QMM358" s="447"/>
      <c r="QMN358" s="447"/>
      <c r="QMO358" s="447"/>
      <c r="QMP358" s="447"/>
      <c r="QMQ358" s="447"/>
      <c r="QMR358" s="447"/>
      <c r="QMS358" s="447"/>
      <c r="QMT358" s="447"/>
      <c r="QMU358" s="447"/>
      <c r="QMV358" s="447"/>
      <c r="QMW358" s="447"/>
      <c r="QMX358" s="447"/>
      <c r="QMY358" s="447"/>
      <c r="QMZ358" s="447"/>
      <c r="QNA358" s="447"/>
      <c r="QNB358" s="447"/>
      <c r="QNC358" s="447"/>
      <c r="QND358" s="447"/>
      <c r="QNE358" s="447"/>
      <c r="QNF358" s="447"/>
      <c r="QNG358" s="447"/>
      <c r="QNH358" s="447"/>
      <c r="QNI358" s="447"/>
      <c r="QNJ358" s="447"/>
      <c r="QNK358" s="447"/>
      <c r="QNL358" s="447"/>
      <c r="QNM358" s="447"/>
      <c r="QNN358" s="447"/>
      <c r="QNO358" s="447"/>
      <c r="QNP358" s="447"/>
      <c r="QNQ358" s="447"/>
      <c r="QNR358" s="447"/>
      <c r="QNS358" s="447"/>
      <c r="QNT358" s="447"/>
      <c r="QNU358" s="447"/>
      <c r="QNV358" s="447"/>
      <c r="QNW358" s="447"/>
      <c r="QNX358" s="447"/>
      <c r="QNY358" s="447"/>
      <c r="QNZ358" s="447"/>
      <c r="QOA358" s="447"/>
      <c r="QOB358" s="447"/>
      <c r="QOC358" s="447"/>
      <c r="QOD358" s="447"/>
      <c r="QOE358" s="447"/>
      <c r="QOF358" s="447"/>
      <c r="QOG358" s="447"/>
      <c r="QOH358" s="447"/>
      <c r="QOI358" s="447"/>
      <c r="QOJ358" s="447"/>
      <c r="QOK358" s="447"/>
      <c r="QOL358" s="447"/>
      <c r="QOM358" s="447"/>
      <c r="QON358" s="447"/>
      <c r="QOO358" s="447"/>
      <c r="QOP358" s="447"/>
      <c r="QOQ358" s="447"/>
      <c r="QOR358" s="447"/>
      <c r="QOS358" s="447"/>
      <c r="QOT358" s="447"/>
      <c r="QOU358" s="447"/>
      <c r="QOV358" s="447"/>
      <c r="QOW358" s="447"/>
      <c r="QOX358" s="447"/>
      <c r="QOY358" s="447"/>
      <c r="QOZ358" s="447"/>
      <c r="QPA358" s="447"/>
      <c r="QPB358" s="447"/>
      <c r="QPC358" s="447"/>
      <c r="QPD358" s="447"/>
      <c r="QPE358" s="447"/>
      <c r="QPF358" s="447"/>
      <c r="QPG358" s="447"/>
      <c r="QPH358" s="447"/>
      <c r="QPI358" s="447"/>
      <c r="QPJ358" s="447"/>
      <c r="QPK358" s="447"/>
      <c r="QPL358" s="447"/>
      <c r="QPM358" s="447"/>
      <c r="QPN358" s="447"/>
      <c r="QPO358" s="447"/>
      <c r="QPP358" s="447"/>
      <c r="QPQ358" s="447"/>
      <c r="QPR358" s="447"/>
      <c r="QPS358" s="447"/>
      <c r="QPT358" s="447"/>
      <c r="QPU358" s="447"/>
      <c r="QPV358" s="447"/>
      <c r="QPW358" s="447"/>
      <c r="QPX358" s="447"/>
      <c r="QPY358" s="447"/>
      <c r="QPZ358" s="447"/>
      <c r="QQA358" s="447"/>
      <c r="QQB358" s="447"/>
      <c r="QQC358" s="447"/>
      <c r="QQD358" s="447"/>
      <c r="QQE358" s="447"/>
      <c r="QQF358" s="447"/>
      <c r="QQG358" s="447"/>
      <c r="QQH358" s="447"/>
      <c r="QQI358" s="447"/>
      <c r="QQJ358" s="447"/>
      <c r="QQK358" s="447"/>
      <c r="QQL358" s="447"/>
      <c r="QQM358" s="447"/>
      <c r="QQN358" s="447"/>
      <c r="QQO358" s="447"/>
      <c r="QQP358" s="447"/>
      <c r="QQQ358" s="447"/>
      <c r="QQR358" s="447"/>
      <c r="QQS358" s="447"/>
      <c r="QQT358" s="447"/>
      <c r="QQU358" s="447"/>
      <c r="QQV358" s="447"/>
      <c r="QQW358" s="447"/>
      <c r="QQX358" s="447"/>
      <c r="QQY358" s="447"/>
      <c r="QQZ358" s="447"/>
      <c r="QRA358" s="447"/>
      <c r="QRB358" s="447"/>
      <c r="QRC358" s="447"/>
      <c r="QRD358" s="447"/>
      <c r="QRE358" s="447"/>
      <c r="QRF358" s="447"/>
      <c r="QRG358" s="447"/>
      <c r="QRH358" s="447"/>
      <c r="QRI358" s="447"/>
      <c r="QRJ358" s="447"/>
      <c r="QRK358" s="447"/>
      <c r="QRL358" s="447"/>
      <c r="QRM358" s="447"/>
      <c r="QRN358" s="447"/>
      <c r="QRO358" s="447"/>
      <c r="QRP358" s="447"/>
      <c r="QRQ358" s="447"/>
      <c r="QRR358" s="447"/>
      <c r="QRS358" s="447"/>
      <c r="QRT358" s="447"/>
      <c r="QRU358" s="447"/>
      <c r="QRV358" s="447"/>
      <c r="QRW358" s="447"/>
      <c r="QRX358" s="447"/>
      <c r="QRY358" s="447"/>
      <c r="QRZ358" s="447"/>
      <c r="QSA358" s="447"/>
      <c r="QSB358" s="447"/>
      <c r="QSC358" s="447"/>
      <c r="QSD358" s="447"/>
      <c r="QSE358" s="447"/>
      <c r="QSF358" s="447"/>
      <c r="QSG358" s="447"/>
      <c r="QSH358" s="447"/>
      <c r="QSI358" s="447"/>
      <c r="QSJ358" s="447"/>
      <c r="QSK358" s="447"/>
      <c r="QSL358" s="447"/>
      <c r="QSM358" s="447"/>
      <c r="QSN358" s="447"/>
      <c r="QSO358" s="447"/>
      <c r="QSP358" s="447"/>
      <c r="QSQ358" s="447"/>
      <c r="QSR358" s="447"/>
      <c r="QSS358" s="447"/>
      <c r="QST358" s="447"/>
      <c r="QSU358" s="447"/>
      <c r="QSV358" s="447"/>
      <c r="QSW358" s="447"/>
      <c r="QSX358" s="447"/>
      <c r="QSY358" s="447"/>
      <c r="QSZ358" s="447"/>
      <c r="QTA358" s="447"/>
      <c r="QTB358" s="447"/>
      <c r="QTC358" s="447"/>
      <c r="QTD358" s="447"/>
      <c r="QTE358" s="447"/>
      <c r="QTF358" s="447"/>
      <c r="QTG358" s="447"/>
      <c r="QTH358" s="447"/>
      <c r="QTI358" s="447"/>
      <c r="QTJ358" s="447"/>
      <c r="QTK358" s="447"/>
      <c r="QTL358" s="447"/>
      <c r="QTM358" s="447"/>
      <c r="QTN358" s="447"/>
      <c r="QTO358" s="447"/>
      <c r="QTP358" s="447"/>
      <c r="QTQ358" s="447"/>
      <c r="QTR358" s="447"/>
      <c r="QTS358" s="447"/>
      <c r="QTT358" s="447"/>
      <c r="QTU358" s="447"/>
      <c r="QTV358" s="447"/>
      <c r="QTW358" s="447"/>
      <c r="QTX358" s="447"/>
      <c r="QTY358" s="447"/>
      <c r="QTZ358" s="447"/>
      <c r="QUA358" s="447"/>
      <c r="QUB358" s="447"/>
      <c r="QUC358" s="447"/>
      <c r="QUD358" s="447"/>
      <c r="QUE358" s="447"/>
      <c r="QUF358" s="447"/>
      <c r="QUG358" s="447"/>
      <c r="QUH358" s="447"/>
      <c r="QUI358" s="447"/>
      <c r="QUJ358" s="447"/>
      <c r="QUK358" s="447"/>
      <c r="QUL358" s="447"/>
      <c r="QUM358" s="447"/>
      <c r="QUN358" s="447"/>
      <c r="QUO358" s="447"/>
      <c r="QUP358" s="447"/>
      <c r="QUQ358" s="447"/>
      <c r="QUR358" s="447"/>
      <c r="QUS358" s="447"/>
      <c r="QUT358" s="447"/>
      <c r="QUU358" s="447"/>
      <c r="QUV358" s="447"/>
      <c r="QUW358" s="447"/>
      <c r="QUX358" s="447"/>
      <c r="QUY358" s="447"/>
      <c r="QUZ358" s="447"/>
      <c r="QVA358" s="447"/>
      <c r="QVB358" s="447"/>
      <c r="QVC358" s="447"/>
      <c r="QVD358" s="447"/>
      <c r="QVE358" s="447"/>
      <c r="QVF358" s="447"/>
      <c r="QVG358" s="447"/>
      <c r="QVH358" s="447"/>
      <c r="QVI358" s="447"/>
      <c r="QVJ358" s="447"/>
      <c r="QVK358" s="447"/>
      <c r="QVL358" s="447"/>
      <c r="QVM358" s="447"/>
      <c r="QVN358" s="447"/>
      <c r="QVO358" s="447"/>
      <c r="QVP358" s="447"/>
      <c r="QVQ358" s="447"/>
      <c r="QVR358" s="447"/>
      <c r="QVS358" s="447"/>
      <c r="QVT358" s="447"/>
      <c r="QVU358" s="447"/>
      <c r="QVV358" s="447"/>
      <c r="QVW358" s="447"/>
      <c r="QVX358" s="447"/>
      <c r="QVY358" s="447"/>
      <c r="QVZ358" s="447"/>
      <c r="QWA358" s="447"/>
      <c r="QWB358" s="447"/>
      <c r="QWC358" s="447"/>
      <c r="QWD358" s="447"/>
      <c r="QWE358" s="447"/>
      <c r="QWF358" s="447"/>
      <c r="QWG358" s="447"/>
      <c r="QWH358" s="447"/>
      <c r="QWI358" s="447"/>
      <c r="QWJ358" s="447"/>
      <c r="QWK358" s="447"/>
      <c r="QWL358" s="447"/>
      <c r="QWM358" s="447"/>
      <c r="QWN358" s="447"/>
      <c r="QWO358" s="447"/>
      <c r="QWP358" s="447"/>
      <c r="QWQ358" s="447"/>
      <c r="QWR358" s="447"/>
      <c r="QWS358" s="447"/>
      <c r="QWT358" s="447"/>
      <c r="QWU358" s="447"/>
      <c r="QWV358" s="447"/>
      <c r="QWW358" s="447"/>
      <c r="QWX358" s="447"/>
      <c r="QWY358" s="447"/>
      <c r="QWZ358" s="447"/>
      <c r="QXA358" s="447"/>
      <c r="QXB358" s="447"/>
      <c r="QXC358" s="447"/>
      <c r="QXD358" s="447"/>
      <c r="QXE358" s="447"/>
      <c r="QXF358" s="447"/>
      <c r="QXG358" s="447"/>
      <c r="QXH358" s="447"/>
      <c r="QXI358" s="447"/>
      <c r="QXJ358" s="447"/>
      <c r="QXK358" s="447"/>
      <c r="QXL358" s="447"/>
      <c r="QXM358" s="447"/>
      <c r="QXN358" s="447"/>
      <c r="QXO358" s="447"/>
      <c r="QXP358" s="447"/>
      <c r="QXQ358" s="447"/>
      <c r="QXR358" s="447"/>
      <c r="QXS358" s="447"/>
      <c r="QXT358" s="447"/>
      <c r="QXU358" s="447"/>
      <c r="QXV358" s="447"/>
      <c r="QXW358" s="447"/>
      <c r="QXX358" s="447"/>
      <c r="QXY358" s="447"/>
      <c r="QXZ358" s="447"/>
      <c r="QYA358" s="447"/>
      <c r="QYB358" s="447"/>
      <c r="QYC358" s="447"/>
      <c r="QYD358" s="447"/>
      <c r="QYE358" s="447"/>
      <c r="QYF358" s="447"/>
      <c r="QYG358" s="447"/>
      <c r="QYH358" s="447"/>
      <c r="QYI358" s="447"/>
      <c r="QYJ358" s="447"/>
      <c r="QYK358" s="447"/>
      <c r="QYL358" s="447"/>
      <c r="QYM358" s="447"/>
      <c r="QYN358" s="447"/>
      <c r="QYO358" s="447"/>
      <c r="QYP358" s="447"/>
      <c r="QYQ358" s="447"/>
      <c r="QYR358" s="447"/>
      <c r="QYS358" s="447"/>
      <c r="QYT358" s="447"/>
      <c r="QYU358" s="447"/>
      <c r="QYV358" s="447"/>
      <c r="QYW358" s="447"/>
      <c r="QYX358" s="447"/>
      <c r="QYY358" s="447"/>
      <c r="QYZ358" s="447"/>
      <c r="QZA358" s="447"/>
      <c r="QZB358" s="447"/>
      <c r="QZC358" s="447"/>
      <c r="QZD358" s="447"/>
      <c r="QZE358" s="447"/>
      <c r="QZF358" s="447"/>
      <c r="QZG358" s="447"/>
      <c r="QZH358" s="447"/>
      <c r="QZI358" s="447"/>
      <c r="QZJ358" s="447"/>
      <c r="QZK358" s="447"/>
      <c r="QZL358" s="447"/>
      <c r="QZM358" s="447"/>
      <c r="QZN358" s="447"/>
      <c r="QZO358" s="447"/>
      <c r="QZP358" s="447"/>
      <c r="QZQ358" s="447"/>
      <c r="QZR358" s="447"/>
      <c r="QZS358" s="447"/>
      <c r="QZT358" s="447"/>
      <c r="QZU358" s="447"/>
      <c r="QZV358" s="447"/>
      <c r="QZW358" s="447"/>
      <c r="QZX358" s="447"/>
      <c r="QZY358" s="447"/>
      <c r="QZZ358" s="447"/>
      <c r="RAA358" s="447"/>
      <c r="RAB358" s="447"/>
      <c r="RAC358" s="447"/>
      <c r="RAD358" s="447"/>
      <c r="RAE358" s="447"/>
      <c r="RAF358" s="447"/>
      <c r="RAG358" s="447"/>
      <c r="RAH358" s="447"/>
      <c r="RAI358" s="447"/>
      <c r="RAJ358" s="447"/>
      <c r="RAK358" s="447"/>
      <c r="RAL358" s="447"/>
      <c r="RAM358" s="447"/>
      <c r="RAN358" s="447"/>
      <c r="RAO358" s="447"/>
      <c r="RAP358" s="447"/>
      <c r="RAQ358" s="447"/>
      <c r="RAR358" s="447"/>
      <c r="RAS358" s="447"/>
      <c r="RAT358" s="447"/>
      <c r="RAU358" s="447"/>
      <c r="RAV358" s="447"/>
      <c r="RAW358" s="447"/>
      <c r="RAX358" s="447"/>
      <c r="RAY358" s="447"/>
      <c r="RAZ358" s="447"/>
      <c r="RBA358" s="447"/>
      <c r="RBB358" s="447"/>
      <c r="RBC358" s="447"/>
      <c r="RBD358" s="447"/>
      <c r="RBE358" s="447"/>
      <c r="RBF358" s="447"/>
      <c r="RBG358" s="447"/>
      <c r="RBH358" s="447"/>
      <c r="RBI358" s="447"/>
      <c r="RBJ358" s="447"/>
      <c r="RBK358" s="447"/>
      <c r="RBL358" s="447"/>
      <c r="RBM358" s="447"/>
      <c r="RBN358" s="447"/>
      <c r="RBO358" s="447"/>
      <c r="RBP358" s="447"/>
      <c r="RBQ358" s="447"/>
      <c r="RBR358" s="447"/>
      <c r="RBS358" s="447"/>
      <c r="RBT358" s="447"/>
      <c r="RBU358" s="447"/>
      <c r="RBV358" s="447"/>
      <c r="RBW358" s="447"/>
      <c r="RBX358" s="447"/>
      <c r="RBY358" s="447"/>
      <c r="RBZ358" s="447"/>
      <c r="RCA358" s="447"/>
      <c r="RCB358" s="447"/>
      <c r="RCC358" s="447"/>
      <c r="RCD358" s="447"/>
      <c r="RCE358" s="447"/>
      <c r="RCF358" s="447"/>
      <c r="RCG358" s="447"/>
      <c r="RCH358" s="447"/>
      <c r="RCI358" s="447"/>
      <c r="RCJ358" s="447"/>
      <c r="RCK358" s="447"/>
      <c r="RCL358" s="447"/>
      <c r="RCM358" s="447"/>
      <c r="RCN358" s="447"/>
      <c r="RCO358" s="447"/>
      <c r="RCP358" s="447"/>
      <c r="RCQ358" s="447"/>
      <c r="RCR358" s="447"/>
      <c r="RCS358" s="447"/>
      <c r="RCT358" s="447"/>
      <c r="RCU358" s="447"/>
      <c r="RCV358" s="447"/>
      <c r="RCW358" s="447"/>
      <c r="RCX358" s="447"/>
      <c r="RCY358" s="447"/>
      <c r="RCZ358" s="447"/>
      <c r="RDA358" s="447"/>
      <c r="RDB358" s="447"/>
      <c r="RDC358" s="447"/>
      <c r="RDD358" s="447"/>
      <c r="RDE358" s="447"/>
      <c r="RDF358" s="447"/>
      <c r="RDG358" s="447"/>
      <c r="RDH358" s="447"/>
      <c r="RDI358" s="447"/>
      <c r="RDJ358" s="447"/>
      <c r="RDK358" s="447"/>
      <c r="RDL358" s="447"/>
      <c r="RDM358" s="447"/>
      <c r="RDN358" s="447"/>
      <c r="RDO358" s="447"/>
      <c r="RDP358" s="447"/>
      <c r="RDQ358" s="447"/>
      <c r="RDR358" s="447"/>
      <c r="RDS358" s="447"/>
      <c r="RDT358" s="447"/>
      <c r="RDU358" s="447"/>
      <c r="RDV358" s="447"/>
      <c r="RDW358" s="447"/>
      <c r="RDX358" s="447"/>
      <c r="RDY358" s="447"/>
      <c r="RDZ358" s="447"/>
      <c r="REA358" s="447"/>
      <c r="REB358" s="447"/>
      <c r="REC358" s="447"/>
      <c r="RED358" s="447"/>
      <c r="REE358" s="447"/>
      <c r="REF358" s="447"/>
      <c r="REG358" s="447"/>
      <c r="REH358" s="447"/>
      <c r="REI358" s="447"/>
      <c r="REJ358" s="447"/>
      <c r="REK358" s="447"/>
      <c r="REL358" s="447"/>
      <c r="REM358" s="447"/>
      <c r="REN358" s="447"/>
      <c r="REO358" s="447"/>
      <c r="REP358" s="447"/>
      <c r="REQ358" s="447"/>
      <c r="RER358" s="447"/>
      <c r="RES358" s="447"/>
      <c r="RET358" s="447"/>
      <c r="REU358" s="447"/>
      <c r="REV358" s="447"/>
      <c r="REW358" s="447"/>
      <c r="REX358" s="447"/>
      <c r="REY358" s="447"/>
      <c r="REZ358" s="447"/>
      <c r="RFA358" s="447"/>
      <c r="RFB358" s="447"/>
      <c r="RFC358" s="447"/>
      <c r="RFD358" s="447"/>
      <c r="RFE358" s="447"/>
      <c r="RFF358" s="447"/>
      <c r="RFG358" s="447"/>
      <c r="RFH358" s="447"/>
      <c r="RFI358" s="447"/>
      <c r="RFJ358" s="447"/>
      <c r="RFK358" s="447"/>
      <c r="RFL358" s="447"/>
      <c r="RFM358" s="447"/>
      <c r="RFN358" s="447"/>
      <c r="RFO358" s="447"/>
      <c r="RFP358" s="447"/>
      <c r="RFQ358" s="447"/>
      <c r="RFR358" s="447"/>
      <c r="RFS358" s="447"/>
      <c r="RFT358" s="447"/>
      <c r="RFU358" s="447"/>
      <c r="RFV358" s="447"/>
      <c r="RFW358" s="447"/>
      <c r="RFX358" s="447"/>
      <c r="RFY358" s="447"/>
      <c r="RFZ358" s="447"/>
      <c r="RGA358" s="447"/>
      <c r="RGB358" s="447"/>
      <c r="RGC358" s="447"/>
      <c r="RGD358" s="447"/>
      <c r="RGE358" s="447"/>
      <c r="RGF358" s="447"/>
      <c r="RGG358" s="447"/>
      <c r="RGH358" s="447"/>
      <c r="RGI358" s="447"/>
      <c r="RGJ358" s="447"/>
      <c r="RGK358" s="447"/>
      <c r="RGL358" s="447"/>
      <c r="RGM358" s="447"/>
      <c r="RGN358" s="447"/>
      <c r="RGO358" s="447"/>
      <c r="RGP358" s="447"/>
      <c r="RGQ358" s="447"/>
      <c r="RGR358" s="447"/>
      <c r="RGS358" s="447"/>
      <c r="RGT358" s="447"/>
      <c r="RGU358" s="447"/>
      <c r="RGV358" s="447"/>
      <c r="RGW358" s="447"/>
      <c r="RGX358" s="447"/>
      <c r="RGY358" s="447"/>
      <c r="RGZ358" s="447"/>
      <c r="RHA358" s="447"/>
      <c r="RHB358" s="447"/>
      <c r="RHC358" s="447"/>
      <c r="RHD358" s="447"/>
      <c r="RHE358" s="447"/>
      <c r="RHF358" s="447"/>
      <c r="RHG358" s="447"/>
      <c r="RHH358" s="447"/>
      <c r="RHI358" s="447"/>
      <c r="RHJ358" s="447"/>
      <c r="RHK358" s="447"/>
      <c r="RHL358" s="447"/>
      <c r="RHM358" s="447"/>
      <c r="RHN358" s="447"/>
      <c r="RHO358" s="447"/>
      <c r="RHP358" s="447"/>
      <c r="RHQ358" s="447"/>
      <c r="RHR358" s="447"/>
      <c r="RHS358" s="447"/>
      <c r="RHT358" s="447"/>
      <c r="RHU358" s="447"/>
      <c r="RHV358" s="447"/>
      <c r="RHW358" s="447"/>
      <c r="RHX358" s="447"/>
      <c r="RHY358" s="447"/>
      <c r="RHZ358" s="447"/>
      <c r="RIA358" s="447"/>
      <c r="RIB358" s="447"/>
      <c r="RIC358" s="447"/>
      <c r="RID358" s="447"/>
      <c r="RIE358" s="447"/>
      <c r="RIF358" s="447"/>
      <c r="RIG358" s="447"/>
      <c r="RIH358" s="447"/>
      <c r="RII358" s="447"/>
      <c r="RIJ358" s="447"/>
      <c r="RIK358" s="447"/>
      <c r="RIL358" s="447"/>
      <c r="RIM358" s="447"/>
      <c r="RIN358" s="447"/>
      <c r="RIO358" s="447"/>
      <c r="RIP358" s="447"/>
      <c r="RIQ358" s="447"/>
      <c r="RIR358" s="447"/>
      <c r="RIS358" s="447"/>
      <c r="RIT358" s="447"/>
      <c r="RIU358" s="447"/>
      <c r="RIV358" s="447"/>
      <c r="RIW358" s="447"/>
      <c r="RIX358" s="447"/>
      <c r="RIY358" s="447"/>
      <c r="RIZ358" s="447"/>
      <c r="RJA358" s="447"/>
      <c r="RJB358" s="447"/>
      <c r="RJC358" s="447"/>
      <c r="RJD358" s="447"/>
      <c r="RJE358" s="447"/>
      <c r="RJF358" s="447"/>
      <c r="RJG358" s="447"/>
      <c r="RJH358" s="447"/>
      <c r="RJI358" s="447"/>
      <c r="RJJ358" s="447"/>
      <c r="RJK358" s="447"/>
      <c r="RJL358" s="447"/>
      <c r="RJM358" s="447"/>
      <c r="RJN358" s="447"/>
      <c r="RJO358" s="447"/>
      <c r="RJP358" s="447"/>
      <c r="RJQ358" s="447"/>
      <c r="RJR358" s="447"/>
      <c r="RJS358" s="447"/>
      <c r="RJT358" s="447"/>
      <c r="RJU358" s="447"/>
      <c r="RJV358" s="447"/>
      <c r="RJW358" s="447"/>
      <c r="RJX358" s="447"/>
      <c r="RJY358" s="447"/>
      <c r="RJZ358" s="447"/>
      <c r="RKA358" s="447"/>
      <c r="RKB358" s="447"/>
      <c r="RKC358" s="447"/>
      <c r="RKD358" s="447"/>
      <c r="RKE358" s="447"/>
      <c r="RKF358" s="447"/>
      <c r="RKG358" s="447"/>
      <c r="RKH358" s="447"/>
      <c r="RKI358" s="447"/>
      <c r="RKJ358" s="447"/>
      <c r="RKK358" s="447"/>
      <c r="RKL358" s="447"/>
      <c r="RKM358" s="447"/>
      <c r="RKN358" s="447"/>
      <c r="RKO358" s="447"/>
      <c r="RKP358" s="447"/>
      <c r="RKQ358" s="447"/>
      <c r="RKR358" s="447"/>
      <c r="RKS358" s="447"/>
      <c r="RKT358" s="447"/>
      <c r="RKU358" s="447"/>
      <c r="RKV358" s="447"/>
      <c r="RKW358" s="447"/>
      <c r="RKX358" s="447"/>
      <c r="RKY358" s="447"/>
      <c r="RKZ358" s="447"/>
      <c r="RLA358" s="447"/>
      <c r="RLB358" s="447"/>
      <c r="RLC358" s="447"/>
      <c r="RLD358" s="447"/>
      <c r="RLE358" s="447"/>
      <c r="RLF358" s="447"/>
      <c r="RLG358" s="447"/>
      <c r="RLH358" s="447"/>
      <c r="RLI358" s="447"/>
      <c r="RLJ358" s="447"/>
      <c r="RLK358" s="447"/>
      <c r="RLL358" s="447"/>
      <c r="RLM358" s="447"/>
      <c r="RLN358" s="447"/>
      <c r="RLO358" s="447"/>
      <c r="RLP358" s="447"/>
      <c r="RLQ358" s="447"/>
      <c r="RLR358" s="447"/>
      <c r="RLS358" s="447"/>
      <c r="RLT358" s="447"/>
      <c r="RLU358" s="447"/>
      <c r="RLV358" s="447"/>
      <c r="RLW358" s="447"/>
      <c r="RLX358" s="447"/>
      <c r="RLY358" s="447"/>
      <c r="RLZ358" s="447"/>
      <c r="RMA358" s="447"/>
      <c r="RMB358" s="447"/>
      <c r="RMC358" s="447"/>
      <c r="RMD358" s="447"/>
      <c r="RME358" s="447"/>
      <c r="RMF358" s="447"/>
      <c r="RMG358" s="447"/>
      <c r="RMH358" s="447"/>
      <c r="RMI358" s="447"/>
      <c r="RMJ358" s="447"/>
      <c r="RMK358" s="447"/>
      <c r="RML358" s="447"/>
      <c r="RMM358" s="447"/>
      <c r="RMN358" s="447"/>
      <c r="RMO358" s="447"/>
      <c r="RMP358" s="447"/>
      <c r="RMQ358" s="447"/>
      <c r="RMR358" s="447"/>
      <c r="RMS358" s="447"/>
      <c r="RMT358" s="447"/>
      <c r="RMU358" s="447"/>
      <c r="RMV358" s="447"/>
      <c r="RMW358" s="447"/>
      <c r="RMX358" s="447"/>
      <c r="RMY358" s="447"/>
      <c r="RMZ358" s="447"/>
      <c r="RNA358" s="447"/>
      <c r="RNB358" s="447"/>
      <c r="RNC358" s="447"/>
      <c r="RND358" s="447"/>
      <c r="RNE358" s="447"/>
      <c r="RNF358" s="447"/>
      <c r="RNG358" s="447"/>
      <c r="RNH358" s="447"/>
      <c r="RNI358" s="447"/>
      <c r="RNJ358" s="447"/>
      <c r="RNK358" s="447"/>
      <c r="RNL358" s="447"/>
      <c r="RNM358" s="447"/>
      <c r="RNN358" s="447"/>
      <c r="RNO358" s="447"/>
      <c r="RNP358" s="447"/>
      <c r="RNQ358" s="447"/>
      <c r="RNR358" s="447"/>
      <c r="RNS358" s="447"/>
      <c r="RNT358" s="447"/>
      <c r="RNU358" s="447"/>
      <c r="RNV358" s="447"/>
      <c r="RNW358" s="447"/>
      <c r="RNX358" s="447"/>
      <c r="RNY358" s="447"/>
      <c r="RNZ358" s="447"/>
      <c r="ROA358" s="447"/>
      <c r="ROB358" s="447"/>
      <c r="ROC358" s="447"/>
      <c r="ROD358" s="447"/>
      <c r="ROE358" s="447"/>
      <c r="ROF358" s="447"/>
      <c r="ROG358" s="447"/>
      <c r="ROH358" s="447"/>
      <c r="ROI358" s="447"/>
      <c r="ROJ358" s="447"/>
      <c r="ROK358" s="447"/>
      <c r="ROL358" s="447"/>
      <c r="ROM358" s="447"/>
      <c r="RON358" s="447"/>
      <c r="ROO358" s="447"/>
      <c r="ROP358" s="447"/>
      <c r="ROQ358" s="447"/>
      <c r="ROR358" s="447"/>
      <c r="ROS358" s="447"/>
      <c r="ROT358" s="447"/>
      <c r="ROU358" s="447"/>
      <c r="ROV358" s="447"/>
      <c r="ROW358" s="447"/>
      <c r="ROX358" s="447"/>
      <c r="ROY358" s="447"/>
      <c r="ROZ358" s="447"/>
      <c r="RPA358" s="447"/>
      <c r="RPB358" s="447"/>
      <c r="RPC358" s="447"/>
      <c r="RPD358" s="447"/>
      <c r="RPE358" s="447"/>
      <c r="RPF358" s="447"/>
      <c r="RPG358" s="447"/>
      <c r="RPH358" s="447"/>
      <c r="RPI358" s="447"/>
      <c r="RPJ358" s="447"/>
      <c r="RPK358" s="447"/>
      <c r="RPL358" s="447"/>
      <c r="RPM358" s="447"/>
      <c r="RPN358" s="447"/>
      <c r="RPO358" s="447"/>
      <c r="RPP358" s="447"/>
      <c r="RPQ358" s="447"/>
      <c r="RPR358" s="447"/>
      <c r="RPS358" s="447"/>
      <c r="RPT358" s="447"/>
      <c r="RPU358" s="447"/>
      <c r="RPV358" s="447"/>
      <c r="RPW358" s="447"/>
      <c r="RPX358" s="447"/>
      <c r="RPY358" s="447"/>
      <c r="RPZ358" s="447"/>
      <c r="RQA358" s="447"/>
      <c r="RQB358" s="447"/>
      <c r="RQC358" s="447"/>
      <c r="RQD358" s="447"/>
      <c r="RQE358" s="447"/>
      <c r="RQF358" s="447"/>
      <c r="RQG358" s="447"/>
      <c r="RQH358" s="447"/>
      <c r="RQI358" s="447"/>
      <c r="RQJ358" s="447"/>
      <c r="RQK358" s="447"/>
      <c r="RQL358" s="447"/>
      <c r="RQM358" s="447"/>
      <c r="RQN358" s="447"/>
      <c r="RQO358" s="447"/>
      <c r="RQP358" s="447"/>
      <c r="RQQ358" s="447"/>
      <c r="RQR358" s="447"/>
      <c r="RQS358" s="447"/>
      <c r="RQT358" s="447"/>
      <c r="RQU358" s="447"/>
      <c r="RQV358" s="447"/>
      <c r="RQW358" s="447"/>
      <c r="RQX358" s="447"/>
      <c r="RQY358" s="447"/>
      <c r="RQZ358" s="447"/>
      <c r="RRA358" s="447"/>
      <c r="RRB358" s="447"/>
      <c r="RRC358" s="447"/>
      <c r="RRD358" s="447"/>
      <c r="RRE358" s="447"/>
      <c r="RRF358" s="447"/>
      <c r="RRG358" s="447"/>
      <c r="RRH358" s="447"/>
      <c r="RRI358" s="447"/>
      <c r="RRJ358" s="447"/>
      <c r="RRK358" s="447"/>
      <c r="RRL358" s="447"/>
      <c r="RRM358" s="447"/>
      <c r="RRN358" s="447"/>
      <c r="RRO358" s="447"/>
      <c r="RRP358" s="447"/>
      <c r="RRQ358" s="447"/>
      <c r="RRR358" s="447"/>
      <c r="RRS358" s="447"/>
      <c r="RRT358" s="447"/>
      <c r="RRU358" s="447"/>
      <c r="RRV358" s="447"/>
      <c r="RRW358" s="447"/>
      <c r="RRX358" s="447"/>
      <c r="RRY358" s="447"/>
      <c r="RRZ358" s="447"/>
      <c r="RSA358" s="447"/>
      <c r="RSB358" s="447"/>
      <c r="RSC358" s="447"/>
      <c r="RSD358" s="447"/>
      <c r="RSE358" s="447"/>
      <c r="RSF358" s="447"/>
      <c r="RSG358" s="447"/>
      <c r="RSH358" s="447"/>
      <c r="RSI358" s="447"/>
      <c r="RSJ358" s="447"/>
      <c r="RSK358" s="447"/>
      <c r="RSL358" s="447"/>
      <c r="RSM358" s="447"/>
      <c r="RSN358" s="447"/>
      <c r="RSO358" s="447"/>
      <c r="RSP358" s="447"/>
      <c r="RSQ358" s="447"/>
      <c r="RSR358" s="447"/>
      <c r="RSS358" s="447"/>
      <c r="RST358" s="447"/>
      <c r="RSU358" s="447"/>
      <c r="RSV358" s="447"/>
      <c r="RSW358" s="447"/>
      <c r="RSX358" s="447"/>
      <c r="RSY358" s="447"/>
      <c r="RSZ358" s="447"/>
      <c r="RTA358" s="447"/>
      <c r="RTB358" s="447"/>
      <c r="RTC358" s="447"/>
      <c r="RTD358" s="447"/>
      <c r="RTE358" s="447"/>
      <c r="RTF358" s="447"/>
      <c r="RTG358" s="447"/>
      <c r="RTH358" s="447"/>
      <c r="RTI358" s="447"/>
      <c r="RTJ358" s="447"/>
      <c r="RTK358" s="447"/>
      <c r="RTL358" s="447"/>
      <c r="RTM358" s="447"/>
      <c r="RTN358" s="447"/>
      <c r="RTO358" s="447"/>
      <c r="RTP358" s="447"/>
      <c r="RTQ358" s="447"/>
      <c r="RTR358" s="447"/>
      <c r="RTS358" s="447"/>
      <c r="RTT358" s="447"/>
      <c r="RTU358" s="447"/>
      <c r="RTV358" s="447"/>
      <c r="RTW358" s="447"/>
      <c r="RTX358" s="447"/>
      <c r="RTY358" s="447"/>
      <c r="RTZ358" s="447"/>
      <c r="RUA358" s="447"/>
      <c r="RUB358" s="447"/>
      <c r="RUC358" s="447"/>
      <c r="RUD358" s="447"/>
      <c r="RUE358" s="447"/>
      <c r="RUF358" s="447"/>
      <c r="RUG358" s="447"/>
      <c r="RUH358" s="447"/>
      <c r="RUI358" s="447"/>
      <c r="RUJ358" s="447"/>
      <c r="RUK358" s="447"/>
      <c r="RUL358" s="447"/>
      <c r="RUM358" s="447"/>
      <c r="RUN358" s="447"/>
      <c r="RUO358" s="447"/>
      <c r="RUP358" s="447"/>
      <c r="RUQ358" s="447"/>
      <c r="RUR358" s="447"/>
      <c r="RUS358" s="447"/>
      <c r="RUT358" s="447"/>
      <c r="RUU358" s="447"/>
      <c r="RUV358" s="447"/>
      <c r="RUW358" s="447"/>
      <c r="RUX358" s="447"/>
      <c r="RUY358" s="447"/>
      <c r="RUZ358" s="447"/>
      <c r="RVA358" s="447"/>
      <c r="RVB358" s="447"/>
      <c r="RVC358" s="447"/>
      <c r="RVD358" s="447"/>
      <c r="RVE358" s="447"/>
      <c r="RVF358" s="447"/>
      <c r="RVG358" s="447"/>
      <c r="RVH358" s="447"/>
      <c r="RVI358" s="447"/>
      <c r="RVJ358" s="447"/>
      <c r="RVK358" s="447"/>
      <c r="RVL358" s="447"/>
      <c r="RVM358" s="447"/>
      <c r="RVN358" s="447"/>
      <c r="RVO358" s="447"/>
      <c r="RVP358" s="447"/>
      <c r="RVQ358" s="447"/>
      <c r="RVR358" s="447"/>
      <c r="RVS358" s="447"/>
      <c r="RVT358" s="447"/>
      <c r="RVU358" s="447"/>
      <c r="RVV358" s="447"/>
      <c r="RVW358" s="447"/>
      <c r="RVX358" s="447"/>
      <c r="RVY358" s="447"/>
      <c r="RVZ358" s="447"/>
      <c r="RWA358" s="447"/>
      <c r="RWB358" s="447"/>
      <c r="RWC358" s="447"/>
      <c r="RWD358" s="447"/>
      <c r="RWE358" s="447"/>
      <c r="RWF358" s="447"/>
      <c r="RWG358" s="447"/>
      <c r="RWH358" s="447"/>
      <c r="RWI358" s="447"/>
      <c r="RWJ358" s="447"/>
      <c r="RWK358" s="447"/>
      <c r="RWL358" s="447"/>
      <c r="RWM358" s="447"/>
      <c r="RWN358" s="447"/>
      <c r="RWO358" s="447"/>
      <c r="RWP358" s="447"/>
      <c r="RWQ358" s="447"/>
      <c r="RWR358" s="447"/>
      <c r="RWS358" s="447"/>
      <c r="RWT358" s="447"/>
      <c r="RWU358" s="447"/>
      <c r="RWV358" s="447"/>
      <c r="RWW358" s="447"/>
      <c r="RWX358" s="447"/>
      <c r="RWY358" s="447"/>
      <c r="RWZ358" s="447"/>
      <c r="RXA358" s="447"/>
      <c r="RXB358" s="447"/>
      <c r="RXC358" s="447"/>
      <c r="RXD358" s="447"/>
      <c r="RXE358" s="447"/>
      <c r="RXF358" s="447"/>
      <c r="RXG358" s="447"/>
      <c r="RXH358" s="447"/>
      <c r="RXI358" s="447"/>
      <c r="RXJ358" s="447"/>
      <c r="RXK358" s="447"/>
      <c r="RXL358" s="447"/>
      <c r="RXM358" s="447"/>
      <c r="RXN358" s="447"/>
      <c r="RXO358" s="447"/>
      <c r="RXP358" s="447"/>
      <c r="RXQ358" s="447"/>
      <c r="RXR358" s="447"/>
      <c r="RXS358" s="447"/>
      <c r="RXT358" s="447"/>
      <c r="RXU358" s="447"/>
      <c r="RXV358" s="447"/>
      <c r="RXW358" s="447"/>
      <c r="RXX358" s="447"/>
      <c r="RXY358" s="447"/>
      <c r="RXZ358" s="447"/>
      <c r="RYA358" s="447"/>
      <c r="RYB358" s="447"/>
      <c r="RYC358" s="447"/>
      <c r="RYD358" s="447"/>
      <c r="RYE358" s="447"/>
      <c r="RYF358" s="447"/>
      <c r="RYG358" s="447"/>
      <c r="RYH358" s="447"/>
      <c r="RYI358" s="447"/>
      <c r="RYJ358" s="447"/>
      <c r="RYK358" s="447"/>
      <c r="RYL358" s="447"/>
      <c r="RYM358" s="447"/>
      <c r="RYN358" s="447"/>
      <c r="RYO358" s="447"/>
      <c r="RYP358" s="447"/>
      <c r="RYQ358" s="447"/>
      <c r="RYR358" s="447"/>
      <c r="RYS358" s="447"/>
      <c r="RYT358" s="447"/>
      <c r="RYU358" s="447"/>
      <c r="RYV358" s="447"/>
      <c r="RYW358" s="447"/>
      <c r="RYX358" s="447"/>
      <c r="RYY358" s="447"/>
      <c r="RYZ358" s="447"/>
      <c r="RZA358" s="447"/>
      <c r="RZB358" s="447"/>
      <c r="RZC358" s="447"/>
      <c r="RZD358" s="447"/>
      <c r="RZE358" s="447"/>
      <c r="RZF358" s="447"/>
      <c r="RZG358" s="447"/>
      <c r="RZH358" s="447"/>
      <c r="RZI358" s="447"/>
      <c r="RZJ358" s="447"/>
      <c r="RZK358" s="447"/>
      <c r="RZL358" s="447"/>
      <c r="RZM358" s="447"/>
      <c r="RZN358" s="447"/>
      <c r="RZO358" s="447"/>
      <c r="RZP358" s="447"/>
      <c r="RZQ358" s="447"/>
      <c r="RZR358" s="447"/>
      <c r="RZS358" s="447"/>
      <c r="RZT358" s="447"/>
      <c r="RZU358" s="447"/>
      <c r="RZV358" s="447"/>
      <c r="RZW358" s="447"/>
      <c r="RZX358" s="447"/>
      <c r="RZY358" s="447"/>
      <c r="RZZ358" s="447"/>
      <c r="SAA358" s="447"/>
      <c r="SAB358" s="447"/>
      <c r="SAC358" s="447"/>
      <c r="SAD358" s="447"/>
      <c r="SAE358" s="447"/>
      <c r="SAF358" s="447"/>
      <c r="SAG358" s="447"/>
      <c r="SAH358" s="447"/>
      <c r="SAI358" s="447"/>
      <c r="SAJ358" s="447"/>
      <c r="SAK358" s="447"/>
      <c r="SAL358" s="447"/>
      <c r="SAM358" s="447"/>
      <c r="SAN358" s="447"/>
      <c r="SAO358" s="447"/>
      <c r="SAP358" s="447"/>
      <c r="SAQ358" s="447"/>
      <c r="SAR358" s="447"/>
      <c r="SAS358" s="447"/>
      <c r="SAT358" s="447"/>
      <c r="SAU358" s="447"/>
      <c r="SAV358" s="447"/>
      <c r="SAW358" s="447"/>
      <c r="SAX358" s="447"/>
      <c r="SAY358" s="447"/>
      <c r="SAZ358" s="447"/>
      <c r="SBA358" s="447"/>
      <c r="SBB358" s="447"/>
      <c r="SBC358" s="447"/>
      <c r="SBD358" s="447"/>
      <c r="SBE358" s="447"/>
      <c r="SBF358" s="447"/>
      <c r="SBG358" s="447"/>
      <c r="SBH358" s="447"/>
      <c r="SBI358" s="447"/>
      <c r="SBJ358" s="447"/>
      <c r="SBK358" s="447"/>
      <c r="SBL358" s="447"/>
      <c r="SBM358" s="447"/>
      <c r="SBN358" s="447"/>
      <c r="SBO358" s="447"/>
      <c r="SBP358" s="447"/>
      <c r="SBQ358" s="447"/>
      <c r="SBR358" s="447"/>
      <c r="SBS358" s="447"/>
      <c r="SBT358" s="447"/>
      <c r="SBU358" s="447"/>
      <c r="SBV358" s="447"/>
      <c r="SBW358" s="447"/>
      <c r="SBX358" s="447"/>
      <c r="SBY358" s="447"/>
      <c r="SBZ358" s="447"/>
      <c r="SCA358" s="447"/>
      <c r="SCB358" s="447"/>
      <c r="SCC358" s="447"/>
      <c r="SCD358" s="447"/>
      <c r="SCE358" s="447"/>
      <c r="SCF358" s="447"/>
      <c r="SCG358" s="447"/>
      <c r="SCH358" s="447"/>
      <c r="SCI358" s="447"/>
      <c r="SCJ358" s="447"/>
      <c r="SCK358" s="447"/>
      <c r="SCL358" s="447"/>
      <c r="SCM358" s="447"/>
      <c r="SCN358" s="447"/>
      <c r="SCO358" s="447"/>
      <c r="SCP358" s="447"/>
      <c r="SCQ358" s="447"/>
      <c r="SCR358" s="447"/>
      <c r="SCS358" s="447"/>
      <c r="SCT358" s="447"/>
      <c r="SCU358" s="447"/>
      <c r="SCV358" s="447"/>
      <c r="SCW358" s="447"/>
      <c r="SCX358" s="447"/>
      <c r="SCY358" s="447"/>
      <c r="SCZ358" s="447"/>
      <c r="SDA358" s="447"/>
      <c r="SDB358" s="447"/>
      <c r="SDC358" s="447"/>
      <c r="SDD358" s="447"/>
      <c r="SDE358" s="447"/>
      <c r="SDF358" s="447"/>
      <c r="SDG358" s="447"/>
      <c r="SDH358" s="447"/>
      <c r="SDI358" s="447"/>
      <c r="SDJ358" s="447"/>
      <c r="SDK358" s="447"/>
      <c r="SDL358" s="447"/>
      <c r="SDM358" s="447"/>
      <c r="SDN358" s="447"/>
      <c r="SDO358" s="447"/>
      <c r="SDP358" s="447"/>
      <c r="SDQ358" s="447"/>
      <c r="SDR358" s="447"/>
      <c r="SDS358" s="447"/>
      <c r="SDT358" s="447"/>
      <c r="SDU358" s="447"/>
      <c r="SDV358" s="447"/>
      <c r="SDW358" s="447"/>
      <c r="SDX358" s="447"/>
      <c r="SDY358" s="447"/>
      <c r="SDZ358" s="447"/>
      <c r="SEA358" s="447"/>
      <c r="SEB358" s="447"/>
      <c r="SEC358" s="447"/>
      <c r="SED358" s="447"/>
      <c r="SEE358" s="447"/>
      <c r="SEF358" s="447"/>
      <c r="SEG358" s="447"/>
      <c r="SEH358" s="447"/>
      <c r="SEI358" s="447"/>
      <c r="SEJ358" s="447"/>
      <c r="SEK358" s="447"/>
      <c r="SEL358" s="447"/>
      <c r="SEM358" s="447"/>
      <c r="SEN358" s="447"/>
      <c r="SEO358" s="447"/>
      <c r="SEP358" s="447"/>
      <c r="SEQ358" s="447"/>
      <c r="SER358" s="447"/>
      <c r="SES358" s="447"/>
      <c r="SET358" s="447"/>
      <c r="SEU358" s="447"/>
      <c r="SEV358" s="447"/>
      <c r="SEW358" s="447"/>
      <c r="SEX358" s="447"/>
      <c r="SEY358" s="447"/>
      <c r="SEZ358" s="447"/>
      <c r="SFA358" s="447"/>
      <c r="SFB358" s="447"/>
      <c r="SFC358" s="447"/>
      <c r="SFD358" s="447"/>
      <c r="SFE358" s="447"/>
      <c r="SFF358" s="447"/>
      <c r="SFG358" s="447"/>
      <c r="SFH358" s="447"/>
      <c r="SFI358" s="447"/>
      <c r="SFJ358" s="447"/>
      <c r="SFK358" s="447"/>
      <c r="SFL358" s="447"/>
      <c r="SFM358" s="447"/>
      <c r="SFN358" s="447"/>
      <c r="SFO358" s="447"/>
      <c r="SFP358" s="447"/>
      <c r="SFQ358" s="447"/>
      <c r="SFR358" s="447"/>
      <c r="SFS358" s="447"/>
      <c r="SFT358" s="447"/>
      <c r="SFU358" s="447"/>
      <c r="SFV358" s="447"/>
      <c r="SFW358" s="447"/>
      <c r="SFX358" s="447"/>
      <c r="SFY358" s="447"/>
      <c r="SFZ358" s="447"/>
      <c r="SGA358" s="447"/>
      <c r="SGB358" s="447"/>
      <c r="SGC358" s="447"/>
      <c r="SGD358" s="447"/>
      <c r="SGE358" s="447"/>
      <c r="SGF358" s="447"/>
      <c r="SGG358" s="447"/>
      <c r="SGH358" s="447"/>
      <c r="SGI358" s="447"/>
      <c r="SGJ358" s="447"/>
      <c r="SGK358" s="447"/>
      <c r="SGL358" s="447"/>
      <c r="SGM358" s="447"/>
      <c r="SGN358" s="447"/>
      <c r="SGO358" s="447"/>
      <c r="SGP358" s="447"/>
      <c r="SGQ358" s="447"/>
      <c r="SGR358" s="447"/>
      <c r="SGS358" s="447"/>
      <c r="SGT358" s="447"/>
      <c r="SGU358" s="447"/>
      <c r="SGV358" s="447"/>
      <c r="SGW358" s="447"/>
      <c r="SGX358" s="447"/>
      <c r="SGY358" s="447"/>
      <c r="SGZ358" s="447"/>
      <c r="SHA358" s="447"/>
      <c r="SHB358" s="447"/>
      <c r="SHC358" s="447"/>
      <c r="SHD358" s="447"/>
      <c r="SHE358" s="447"/>
      <c r="SHF358" s="447"/>
      <c r="SHG358" s="447"/>
      <c r="SHH358" s="447"/>
      <c r="SHI358" s="447"/>
      <c r="SHJ358" s="447"/>
      <c r="SHK358" s="447"/>
      <c r="SHL358" s="447"/>
      <c r="SHM358" s="447"/>
      <c r="SHN358" s="447"/>
      <c r="SHO358" s="447"/>
      <c r="SHP358" s="447"/>
      <c r="SHQ358" s="447"/>
      <c r="SHR358" s="447"/>
      <c r="SHS358" s="447"/>
      <c r="SHT358" s="447"/>
      <c r="SHU358" s="447"/>
      <c r="SHV358" s="447"/>
      <c r="SHW358" s="447"/>
      <c r="SHX358" s="447"/>
      <c r="SHY358" s="447"/>
      <c r="SHZ358" s="447"/>
      <c r="SIA358" s="447"/>
      <c r="SIB358" s="447"/>
      <c r="SIC358" s="447"/>
      <c r="SID358" s="447"/>
      <c r="SIE358" s="447"/>
      <c r="SIF358" s="447"/>
      <c r="SIG358" s="447"/>
      <c r="SIH358" s="447"/>
      <c r="SII358" s="447"/>
      <c r="SIJ358" s="447"/>
      <c r="SIK358" s="447"/>
      <c r="SIL358" s="447"/>
      <c r="SIM358" s="447"/>
      <c r="SIN358" s="447"/>
      <c r="SIO358" s="447"/>
      <c r="SIP358" s="447"/>
      <c r="SIQ358" s="447"/>
      <c r="SIR358" s="447"/>
      <c r="SIS358" s="447"/>
      <c r="SIT358" s="447"/>
      <c r="SIU358" s="447"/>
      <c r="SIV358" s="447"/>
      <c r="SIW358" s="447"/>
      <c r="SIX358" s="447"/>
      <c r="SIY358" s="447"/>
      <c r="SIZ358" s="447"/>
      <c r="SJA358" s="447"/>
      <c r="SJB358" s="447"/>
      <c r="SJC358" s="447"/>
      <c r="SJD358" s="447"/>
      <c r="SJE358" s="447"/>
      <c r="SJF358" s="447"/>
      <c r="SJG358" s="447"/>
      <c r="SJH358" s="447"/>
      <c r="SJI358" s="447"/>
      <c r="SJJ358" s="447"/>
      <c r="SJK358" s="447"/>
      <c r="SJL358" s="447"/>
      <c r="SJM358" s="447"/>
      <c r="SJN358" s="447"/>
      <c r="SJO358" s="447"/>
      <c r="SJP358" s="447"/>
      <c r="SJQ358" s="447"/>
      <c r="SJR358" s="447"/>
      <c r="SJS358" s="447"/>
      <c r="SJT358" s="447"/>
      <c r="SJU358" s="447"/>
      <c r="SJV358" s="447"/>
      <c r="SJW358" s="447"/>
      <c r="SJX358" s="447"/>
      <c r="SJY358" s="447"/>
      <c r="SJZ358" s="447"/>
      <c r="SKA358" s="447"/>
      <c r="SKB358" s="447"/>
      <c r="SKC358" s="447"/>
      <c r="SKD358" s="447"/>
      <c r="SKE358" s="447"/>
      <c r="SKF358" s="447"/>
      <c r="SKG358" s="447"/>
      <c r="SKH358" s="447"/>
      <c r="SKI358" s="447"/>
      <c r="SKJ358" s="447"/>
      <c r="SKK358" s="447"/>
      <c r="SKL358" s="447"/>
      <c r="SKM358" s="447"/>
      <c r="SKN358" s="447"/>
      <c r="SKO358" s="447"/>
      <c r="SKP358" s="447"/>
      <c r="SKQ358" s="447"/>
      <c r="SKR358" s="447"/>
      <c r="SKS358" s="447"/>
      <c r="SKT358" s="447"/>
      <c r="SKU358" s="447"/>
      <c r="SKV358" s="447"/>
      <c r="SKW358" s="447"/>
      <c r="SKX358" s="447"/>
      <c r="SKY358" s="447"/>
      <c r="SKZ358" s="447"/>
      <c r="SLA358" s="447"/>
      <c r="SLB358" s="447"/>
      <c r="SLC358" s="447"/>
      <c r="SLD358" s="447"/>
      <c r="SLE358" s="447"/>
      <c r="SLF358" s="447"/>
      <c r="SLG358" s="447"/>
      <c r="SLH358" s="447"/>
      <c r="SLI358" s="447"/>
      <c r="SLJ358" s="447"/>
      <c r="SLK358" s="447"/>
      <c r="SLL358" s="447"/>
      <c r="SLM358" s="447"/>
      <c r="SLN358" s="447"/>
      <c r="SLO358" s="447"/>
      <c r="SLP358" s="447"/>
      <c r="SLQ358" s="447"/>
      <c r="SLR358" s="447"/>
      <c r="SLS358" s="447"/>
      <c r="SLT358" s="447"/>
      <c r="SLU358" s="447"/>
      <c r="SLV358" s="447"/>
      <c r="SLW358" s="447"/>
      <c r="SLX358" s="447"/>
      <c r="SLY358" s="447"/>
      <c r="SLZ358" s="447"/>
      <c r="SMA358" s="447"/>
      <c r="SMB358" s="447"/>
      <c r="SMC358" s="447"/>
      <c r="SMD358" s="447"/>
      <c r="SME358" s="447"/>
      <c r="SMF358" s="447"/>
      <c r="SMG358" s="447"/>
      <c r="SMH358" s="447"/>
      <c r="SMI358" s="447"/>
      <c r="SMJ358" s="447"/>
      <c r="SMK358" s="447"/>
      <c r="SML358" s="447"/>
      <c r="SMM358" s="447"/>
      <c r="SMN358" s="447"/>
      <c r="SMO358" s="447"/>
      <c r="SMP358" s="447"/>
      <c r="SMQ358" s="447"/>
      <c r="SMR358" s="447"/>
      <c r="SMS358" s="447"/>
      <c r="SMT358" s="447"/>
      <c r="SMU358" s="447"/>
      <c r="SMV358" s="447"/>
      <c r="SMW358" s="447"/>
      <c r="SMX358" s="447"/>
      <c r="SMY358" s="447"/>
      <c r="SMZ358" s="447"/>
      <c r="SNA358" s="447"/>
      <c r="SNB358" s="447"/>
      <c r="SNC358" s="447"/>
      <c r="SND358" s="447"/>
      <c r="SNE358" s="447"/>
      <c r="SNF358" s="447"/>
      <c r="SNG358" s="447"/>
      <c r="SNH358" s="447"/>
      <c r="SNI358" s="447"/>
      <c r="SNJ358" s="447"/>
      <c r="SNK358" s="447"/>
      <c r="SNL358" s="447"/>
      <c r="SNM358" s="447"/>
      <c r="SNN358" s="447"/>
      <c r="SNO358" s="447"/>
      <c r="SNP358" s="447"/>
      <c r="SNQ358" s="447"/>
      <c r="SNR358" s="447"/>
      <c r="SNS358" s="447"/>
      <c r="SNT358" s="447"/>
      <c r="SNU358" s="447"/>
      <c r="SNV358" s="447"/>
      <c r="SNW358" s="447"/>
      <c r="SNX358" s="447"/>
      <c r="SNY358" s="447"/>
      <c r="SNZ358" s="447"/>
      <c r="SOA358" s="447"/>
      <c r="SOB358" s="447"/>
      <c r="SOC358" s="447"/>
      <c r="SOD358" s="447"/>
      <c r="SOE358" s="447"/>
      <c r="SOF358" s="447"/>
      <c r="SOG358" s="447"/>
      <c r="SOH358" s="447"/>
      <c r="SOI358" s="447"/>
      <c r="SOJ358" s="447"/>
      <c r="SOK358" s="447"/>
      <c r="SOL358" s="447"/>
      <c r="SOM358" s="447"/>
      <c r="SON358" s="447"/>
      <c r="SOO358" s="447"/>
      <c r="SOP358" s="447"/>
      <c r="SOQ358" s="447"/>
      <c r="SOR358" s="447"/>
      <c r="SOS358" s="447"/>
      <c r="SOT358" s="447"/>
      <c r="SOU358" s="447"/>
      <c r="SOV358" s="447"/>
      <c r="SOW358" s="447"/>
      <c r="SOX358" s="447"/>
      <c r="SOY358" s="447"/>
      <c r="SOZ358" s="447"/>
      <c r="SPA358" s="447"/>
      <c r="SPB358" s="447"/>
      <c r="SPC358" s="447"/>
      <c r="SPD358" s="447"/>
      <c r="SPE358" s="447"/>
      <c r="SPF358" s="447"/>
      <c r="SPG358" s="447"/>
      <c r="SPH358" s="447"/>
      <c r="SPI358" s="447"/>
      <c r="SPJ358" s="447"/>
      <c r="SPK358" s="447"/>
      <c r="SPL358" s="447"/>
      <c r="SPM358" s="447"/>
      <c r="SPN358" s="447"/>
      <c r="SPO358" s="447"/>
      <c r="SPP358" s="447"/>
      <c r="SPQ358" s="447"/>
      <c r="SPR358" s="447"/>
      <c r="SPS358" s="447"/>
      <c r="SPT358" s="447"/>
      <c r="SPU358" s="447"/>
      <c r="SPV358" s="447"/>
      <c r="SPW358" s="447"/>
      <c r="SPX358" s="447"/>
      <c r="SPY358" s="447"/>
      <c r="SPZ358" s="447"/>
      <c r="SQA358" s="447"/>
      <c r="SQB358" s="447"/>
      <c r="SQC358" s="447"/>
      <c r="SQD358" s="447"/>
      <c r="SQE358" s="447"/>
      <c r="SQF358" s="447"/>
      <c r="SQG358" s="447"/>
      <c r="SQH358" s="447"/>
      <c r="SQI358" s="447"/>
      <c r="SQJ358" s="447"/>
      <c r="SQK358" s="447"/>
      <c r="SQL358" s="447"/>
      <c r="SQM358" s="447"/>
      <c r="SQN358" s="447"/>
      <c r="SQO358" s="447"/>
      <c r="SQP358" s="447"/>
      <c r="SQQ358" s="447"/>
      <c r="SQR358" s="447"/>
      <c r="SQS358" s="447"/>
      <c r="SQT358" s="447"/>
      <c r="SQU358" s="447"/>
      <c r="SQV358" s="447"/>
      <c r="SQW358" s="447"/>
      <c r="SQX358" s="447"/>
      <c r="SQY358" s="447"/>
      <c r="SQZ358" s="447"/>
      <c r="SRA358" s="447"/>
      <c r="SRB358" s="447"/>
      <c r="SRC358" s="447"/>
      <c r="SRD358" s="447"/>
      <c r="SRE358" s="447"/>
      <c r="SRF358" s="447"/>
      <c r="SRG358" s="447"/>
      <c r="SRH358" s="447"/>
      <c r="SRI358" s="447"/>
      <c r="SRJ358" s="447"/>
      <c r="SRK358" s="447"/>
      <c r="SRL358" s="447"/>
      <c r="SRM358" s="447"/>
      <c r="SRN358" s="447"/>
      <c r="SRO358" s="447"/>
      <c r="SRP358" s="447"/>
      <c r="SRQ358" s="447"/>
      <c r="SRR358" s="447"/>
      <c r="SRS358" s="447"/>
      <c r="SRT358" s="447"/>
      <c r="SRU358" s="447"/>
      <c r="SRV358" s="447"/>
      <c r="SRW358" s="447"/>
      <c r="SRX358" s="447"/>
      <c r="SRY358" s="447"/>
      <c r="SRZ358" s="447"/>
      <c r="SSA358" s="447"/>
      <c r="SSB358" s="447"/>
      <c r="SSC358" s="447"/>
      <c r="SSD358" s="447"/>
      <c r="SSE358" s="447"/>
      <c r="SSF358" s="447"/>
      <c r="SSG358" s="447"/>
      <c r="SSH358" s="447"/>
      <c r="SSI358" s="447"/>
      <c r="SSJ358" s="447"/>
      <c r="SSK358" s="447"/>
      <c r="SSL358" s="447"/>
      <c r="SSM358" s="447"/>
      <c r="SSN358" s="447"/>
      <c r="SSO358" s="447"/>
      <c r="SSP358" s="447"/>
      <c r="SSQ358" s="447"/>
      <c r="SSR358" s="447"/>
      <c r="SSS358" s="447"/>
      <c r="SST358" s="447"/>
      <c r="SSU358" s="447"/>
      <c r="SSV358" s="447"/>
      <c r="SSW358" s="447"/>
      <c r="SSX358" s="447"/>
      <c r="SSY358" s="447"/>
      <c r="SSZ358" s="447"/>
      <c r="STA358" s="447"/>
      <c r="STB358" s="447"/>
      <c r="STC358" s="447"/>
      <c r="STD358" s="447"/>
      <c r="STE358" s="447"/>
      <c r="STF358" s="447"/>
      <c r="STG358" s="447"/>
      <c r="STH358" s="447"/>
      <c r="STI358" s="447"/>
      <c r="STJ358" s="447"/>
      <c r="STK358" s="447"/>
      <c r="STL358" s="447"/>
      <c r="STM358" s="447"/>
      <c r="STN358" s="447"/>
      <c r="STO358" s="447"/>
      <c r="STP358" s="447"/>
      <c r="STQ358" s="447"/>
      <c r="STR358" s="447"/>
      <c r="STS358" s="447"/>
      <c r="STT358" s="447"/>
      <c r="STU358" s="447"/>
      <c r="STV358" s="447"/>
      <c r="STW358" s="447"/>
      <c r="STX358" s="447"/>
      <c r="STY358" s="447"/>
      <c r="STZ358" s="447"/>
      <c r="SUA358" s="447"/>
      <c r="SUB358" s="447"/>
      <c r="SUC358" s="447"/>
      <c r="SUD358" s="447"/>
      <c r="SUE358" s="447"/>
      <c r="SUF358" s="447"/>
      <c r="SUG358" s="447"/>
      <c r="SUH358" s="447"/>
      <c r="SUI358" s="447"/>
      <c r="SUJ358" s="447"/>
      <c r="SUK358" s="447"/>
      <c r="SUL358" s="447"/>
      <c r="SUM358" s="447"/>
      <c r="SUN358" s="447"/>
      <c r="SUO358" s="447"/>
      <c r="SUP358" s="447"/>
      <c r="SUQ358" s="447"/>
      <c r="SUR358" s="447"/>
      <c r="SUS358" s="447"/>
      <c r="SUT358" s="447"/>
      <c r="SUU358" s="447"/>
      <c r="SUV358" s="447"/>
      <c r="SUW358" s="447"/>
      <c r="SUX358" s="447"/>
      <c r="SUY358" s="447"/>
      <c r="SUZ358" s="447"/>
      <c r="SVA358" s="447"/>
      <c r="SVB358" s="447"/>
      <c r="SVC358" s="447"/>
      <c r="SVD358" s="447"/>
      <c r="SVE358" s="447"/>
      <c r="SVF358" s="447"/>
      <c r="SVG358" s="447"/>
      <c r="SVH358" s="447"/>
      <c r="SVI358" s="447"/>
      <c r="SVJ358" s="447"/>
      <c r="SVK358" s="447"/>
      <c r="SVL358" s="447"/>
      <c r="SVM358" s="447"/>
      <c r="SVN358" s="447"/>
      <c r="SVO358" s="447"/>
      <c r="SVP358" s="447"/>
      <c r="SVQ358" s="447"/>
      <c r="SVR358" s="447"/>
      <c r="SVS358" s="447"/>
      <c r="SVT358" s="447"/>
      <c r="SVU358" s="447"/>
      <c r="SVV358" s="447"/>
      <c r="SVW358" s="447"/>
      <c r="SVX358" s="447"/>
      <c r="SVY358" s="447"/>
      <c r="SVZ358" s="447"/>
      <c r="SWA358" s="447"/>
      <c r="SWB358" s="447"/>
      <c r="SWC358" s="447"/>
      <c r="SWD358" s="447"/>
      <c r="SWE358" s="447"/>
      <c r="SWF358" s="447"/>
      <c r="SWG358" s="447"/>
      <c r="SWH358" s="447"/>
      <c r="SWI358" s="447"/>
      <c r="SWJ358" s="447"/>
      <c r="SWK358" s="447"/>
      <c r="SWL358" s="447"/>
      <c r="SWM358" s="447"/>
      <c r="SWN358" s="447"/>
      <c r="SWO358" s="447"/>
      <c r="SWP358" s="447"/>
      <c r="SWQ358" s="447"/>
      <c r="SWR358" s="447"/>
      <c r="SWS358" s="447"/>
      <c r="SWT358" s="447"/>
      <c r="SWU358" s="447"/>
      <c r="SWV358" s="447"/>
      <c r="SWW358" s="447"/>
      <c r="SWX358" s="447"/>
      <c r="SWY358" s="447"/>
      <c r="SWZ358" s="447"/>
      <c r="SXA358" s="447"/>
      <c r="SXB358" s="447"/>
      <c r="SXC358" s="447"/>
      <c r="SXD358" s="447"/>
      <c r="SXE358" s="447"/>
      <c r="SXF358" s="447"/>
      <c r="SXG358" s="447"/>
      <c r="SXH358" s="447"/>
      <c r="SXI358" s="447"/>
      <c r="SXJ358" s="447"/>
      <c r="SXK358" s="447"/>
      <c r="SXL358" s="447"/>
      <c r="SXM358" s="447"/>
      <c r="SXN358" s="447"/>
      <c r="SXO358" s="447"/>
      <c r="SXP358" s="447"/>
      <c r="SXQ358" s="447"/>
      <c r="SXR358" s="447"/>
      <c r="SXS358" s="447"/>
      <c r="SXT358" s="447"/>
      <c r="SXU358" s="447"/>
      <c r="SXV358" s="447"/>
      <c r="SXW358" s="447"/>
      <c r="SXX358" s="447"/>
      <c r="SXY358" s="447"/>
      <c r="SXZ358" s="447"/>
      <c r="SYA358" s="447"/>
      <c r="SYB358" s="447"/>
      <c r="SYC358" s="447"/>
      <c r="SYD358" s="447"/>
      <c r="SYE358" s="447"/>
      <c r="SYF358" s="447"/>
      <c r="SYG358" s="447"/>
      <c r="SYH358" s="447"/>
      <c r="SYI358" s="447"/>
      <c r="SYJ358" s="447"/>
      <c r="SYK358" s="447"/>
      <c r="SYL358" s="447"/>
      <c r="SYM358" s="447"/>
      <c r="SYN358" s="447"/>
      <c r="SYO358" s="447"/>
      <c r="SYP358" s="447"/>
      <c r="SYQ358" s="447"/>
      <c r="SYR358" s="447"/>
      <c r="SYS358" s="447"/>
      <c r="SYT358" s="447"/>
      <c r="SYU358" s="447"/>
      <c r="SYV358" s="447"/>
      <c r="SYW358" s="447"/>
      <c r="SYX358" s="447"/>
      <c r="SYY358" s="447"/>
      <c r="SYZ358" s="447"/>
      <c r="SZA358" s="447"/>
      <c r="SZB358" s="447"/>
      <c r="SZC358" s="447"/>
      <c r="SZD358" s="447"/>
      <c r="SZE358" s="447"/>
      <c r="SZF358" s="447"/>
      <c r="SZG358" s="447"/>
      <c r="SZH358" s="447"/>
      <c r="SZI358" s="447"/>
      <c r="SZJ358" s="447"/>
      <c r="SZK358" s="447"/>
      <c r="SZL358" s="447"/>
      <c r="SZM358" s="447"/>
      <c r="SZN358" s="447"/>
      <c r="SZO358" s="447"/>
      <c r="SZP358" s="447"/>
      <c r="SZQ358" s="447"/>
      <c r="SZR358" s="447"/>
      <c r="SZS358" s="447"/>
      <c r="SZT358" s="447"/>
      <c r="SZU358" s="447"/>
      <c r="SZV358" s="447"/>
      <c r="SZW358" s="447"/>
      <c r="SZX358" s="447"/>
      <c r="SZY358" s="447"/>
      <c r="SZZ358" s="447"/>
      <c r="TAA358" s="447"/>
      <c r="TAB358" s="447"/>
      <c r="TAC358" s="447"/>
      <c r="TAD358" s="447"/>
      <c r="TAE358" s="447"/>
      <c r="TAF358" s="447"/>
      <c r="TAG358" s="447"/>
      <c r="TAH358" s="447"/>
      <c r="TAI358" s="447"/>
      <c r="TAJ358" s="447"/>
      <c r="TAK358" s="447"/>
      <c r="TAL358" s="447"/>
      <c r="TAM358" s="447"/>
      <c r="TAN358" s="447"/>
      <c r="TAO358" s="447"/>
      <c r="TAP358" s="447"/>
      <c r="TAQ358" s="447"/>
      <c r="TAR358" s="447"/>
      <c r="TAS358" s="447"/>
      <c r="TAT358" s="447"/>
      <c r="TAU358" s="447"/>
      <c r="TAV358" s="447"/>
      <c r="TAW358" s="447"/>
      <c r="TAX358" s="447"/>
      <c r="TAY358" s="447"/>
      <c r="TAZ358" s="447"/>
      <c r="TBA358" s="447"/>
      <c r="TBB358" s="447"/>
      <c r="TBC358" s="447"/>
      <c r="TBD358" s="447"/>
      <c r="TBE358" s="447"/>
      <c r="TBF358" s="447"/>
      <c r="TBG358" s="447"/>
      <c r="TBH358" s="447"/>
      <c r="TBI358" s="447"/>
      <c r="TBJ358" s="447"/>
      <c r="TBK358" s="447"/>
      <c r="TBL358" s="447"/>
      <c r="TBM358" s="447"/>
      <c r="TBN358" s="447"/>
      <c r="TBO358" s="447"/>
      <c r="TBP358" s="447"/>
      <c r="TBQ358" s="447"/>
      <c r="TBR358" s="447"/>
      <c r="TBS358" s="447"/>
      <c r="TBT358" s="447"/>
      <c r="TBU358" s="447"/>
      <c r="TBV358" s="447"/>
      <c r="TBW358" s="447"/>
      <c r="TBX358" s="447"/>
      <c r="TBY358" s="447"/>
      <c r="TBZ358" s="447"/>
      <c r="TCA358" s="447"/>
      <c r="TCB358" s="447"/>
      <c r="TCC358" s="447"/>
      <c r="TCD358" s="447"/>
      <c r="TCE358" s="447"/>
      <c r="TCF358" s="447"/>
      <c r="TCG358" s="447"/>
      <c r="TCH358" s="447"/>
      <c r="TCI358" s="447"/>
      <c r="TCJ358" s="447"/>
      <c r="TCK358" s="447"/>
      <c r="TCL358" s="447"/>
      <c r="TCM358" s="447"/>
      <c r="TCN358" s="447"/>
      <c r="TCO358" s="447"/>
      <c r="TCP358" s="447"/>
      <c r="TCQ358" s="447"/>
      <c r="TCR358" s="447"/>
      <c r="TCS358" s="447"/>
      <c r="TCT358" s="447"/>
      <c r="TCU358" s="447"/>
      <c r="TCV358" s="447"/>
      <c r="TCW358" s="447"/>
      <c r="TCX358" s="447"/>
      <c r="TCY358" s="447"/>
      <c r="TCZ358" s="447"/>
      <c r="TDA358" s="447"/>
      <c r="TDB358" s="447"/>
      <c r="TDC358" s="447"/>
      <c r="TDD358" s="447"/>
      <c r="TDE358" s="447"/>
      <c r="TDF358" s="447"/>
      <c r="TDG358" s="447"/>
      <c r="TDH358" s="447"/>
      <c r="TDI358" s="447"/>
      <c r="TDJ358" s="447"/>
      <c r="TDK358" s="447"/>
      <c r="TDL358" s="447"/>
      <c r="TDM358" s="447"/>
      <c r="TDN358" s="447"/>
      <c r="TDO358" s="447"/>
      <c r="TDP358" s="447"/>
      <c r="TDQ358" s="447"/>
      <c r="TDR358" s="447"/>
      <c r="TDS358" s="447"/>
      <c r="TDT358" s="447"/>
      <c r="TDU358" s="447"/>
      <c r="TDV358" s="447"/>
      <c r="TDW358" s="447"/>
      <c r="TDX358" s="447"/>
      <c r="TDY358" s="447"/>
      <c r="TDZ358" s="447"/>
      <c r="TEA358" s="447"/>
      <c r="TEB358" s="447"/>
      <c r="TEC358" s="447"/>
      <c r="TED358" s="447"/>
      <c r="TEE358" s="447"/>
      <c r="TEF358" s="447"/>
      <c r="TEG358" s="447"/>
      <c r="TEH358" s="447"/>
      <c r="TEI358" s="447"/>
      <c r="TEJ358" s="447"/>
      <c r="TEK358" s="447"/>
      <c r="TEL358" s="447"/>
      <c r="TEM358" s="447"/>
      <c r="TEN358" s="447"/>
      <c r="TEO358" s="447"/>
      <c r="TEP358" s="447"/>
      <c r="TEQ358" s="447"/>
      <c r="TER358" s="447"/>
      <c r="TES358" s="447"/>
      <c r="TET358" s="447"/>
      <c r="TEU358" s="447"/>
      <c r="TEV358" s="447"/>
      <c r="TEW358" s="447"/>
      <c r="TEX358" s="447"/>
      <c r="TEY358" s="447"/>
      <c r="TEZ358" s="447"/>
      <c r="TFA358" s="447"/>
      <c r="TFB358" s="447"/>
      <c r="TFC358" s="447"/>
      <c r="TFD358" s="447"/>
      <c r="TFE358" s="447"/>
      <c r="TFF358" s="447"/>
      <c r="TFG358" s="447"/>
      <c r="TFH358" s="447"/>
      <c r="TFI358" s="447"/>
      <c r="TFJ358" s="447"/>
      <c r="TFK358" s="447"/>
      <c r="TFL358" s="447"/>
      <c r="TFM358" s="447"/>
      <c r="TFN358" s="447"/>
      <c r="TFO358" s="447"/>
      <c r="TFP358" s="447"/>
      <c r="TFQ358" s="447"/>
      <c r="TFR358" s="447"/>
      <c r="TFS358" s="447"/>
      <c r="TFT358" s="447"/>
      <c r="TFU358" s="447"/>
      <c r="TFV358" s="447"/>
      <c r="TFW358" s="447"/>
      <c r="TFX358" s="447"/>
      <c r="TFY358" s="447"/>
      <c r="TFZ358" s="447"/>
      <c r="TGA358" s="447"/>
      <c r="TGB358" s="447"/>
      <c r="TGC358" s="447"/>
      <c r="TGD358" s="447"/>
      <c r="TGE358" s="447"/>
      <c r="TGF358" s="447"/>
      <c r="TGG358" s="447"/>
      <c r="TGH358" s="447"/>
      <c r="TGI358" s="447"/>
      <c r="TGJ358" s="447"/>
      <c r="TGK358" s="447"/>
      <c r="TGL358" s="447"/>
      <c r="TGM358" s="447"/>
      <c r="TGN358" s="447"/>
      <c r="TGO358" s="447"/>
      <c r="TGP358" s="447"/>
      <c r="TGQ358" s="447"/>
      <c r="TGR358" s="447"/>
      <c r="TGS358" s="447"/>
      <c r="TGT358" s="447"/>
      <c r="TGU358" s="447"/>
      <c r="TGV358" s="447"/>
      <c r="TGW358" s="447"/>
      <c r="TGX358" s="447"/>
      <c r="TGY358" s="447"/>
      <c r="TGZ358" s="447"/>
      <c r="THA358" s="447"/>
      <c r="THB358" s="447"/>
      <c r="THC358" s="447"/>
      <c r="THD358" s="447"/>
      <c r="THE358" s="447"/>
      <c r="THF358" s="447"/>
      <c r="THG358" s="447"/>
      <c r="THH358" s="447"/>
      <c r="THI358" s="447"/>
      <c r="THJ358" s="447"/>
      <c r="THK358" s="447"/>
      <c r="THL358" s="447"/>
      <c r="THM358" s="447"/>
      <c r="THN358" s="447"/>
      <c r="THO358" s="447"/>
      <c r="THP358" s="447"/>
      <c r="THQ358" s="447"/>
      <c r="THR358" s="447"/>
      <c r="THS358" s="447"/>
      <c r="THT358" s="447"/>
      <c r="THU358" s="447"/>
      <c r="THV358" s="447"/>
      <c r="THW358" s="447"/>
      <c r="THX358" s="447"/>
      <c r="THY358" s="447"/>
      <c r="THZ358" s="447"/>
      <c r="TIA358" s="447"/>
      <c r="TIB358" s="447"/>
      <c r="TIC358" s="447"/>
      <c r="TID358" s="447"/>
      <c r="TIE358" s="447"/>
      <c r="TIF358" s="447"/>
      <c r="TIG358" s="447"/>
      <c r="TIH358" s="447"/>
      <c r="TII358" s="447"/>
      <c r="TIJ358" s="447"/>
      <c r="TIK358" s="447"/>
      <c r="TIL358" s="447"/>
      <c r="TIM358" s="447"/>
      <c r="TIN358" s="447"/>
      <c r="TIO358" s="447"/>
      <c r="TIP358" s="447"/>
      <c r="TIQ358" s="447"/>
      <c r="TIR358" s="447"/>
      <c r="TIS358" s="447"/>
      <c r="TIT358" s="447"/>
      <c r="TIU358" s="447"/>
      <c r="TIV358" s="447"/>
      <c r="TIW358" s="447"/>
      <c r="TIX358" s="447"/>
      <c r="TIY358" s="447"/>
      <c r="TIZ358" s="447"/>
      <c r="TJA358" s="447"/>
      <c r="TJB358" s="447"/>
      <c r="TJC358" s="447"/>
      <c r="TJD358" s="447"/>
      <c r="TJE358" s="447"/>
      <c r="TJF358" s="447"/>
      <c r="TJG358" s="447"/>
      <c r="TJH358" s="447"/>
      <c r="TJI358" s="447"/>
      <c r="TJJ358" s="447"/>
      <c r="TJK358" s="447"/>
      <c r="TJL358" s="447"/>
      <c r="TJM358" s="447"/>
      <c r="TJN358" s="447"/>
      <c r="TJO358" s="447"/>
      <c r="TJP358" s="447"/>
      <c r="TJQ358" s="447"/>
      <c r="TJR358" s="447"/>
      <c r="TJS358" s="447"/>
      <c r="TJT358" s="447"/>
      <c r="TJU358" s="447"/>
      <c r="TJV358" s="447"/>
      <c r="TJW358" s="447"/>
      <c r="TJX358" s="447"/>
      <c r="TJY358" s="447"/>
      <c r="TJZ358" s="447"/>
      <c r="TKA358" s="447"/>
      <c r="TKB358" s="447"/>
      <c r="TKC358" s="447"/>
      <c r="TKD358" s="447"/>
      <c r="TKE358" s="447"/>
      <c r="TKF358" s="447"/>
      <c r="TKG358" s="447"/>
      <c r="TKH358" s="447"/>
      <c r="TKI358" s="447"/>
      <c r="TKJ358" s="447"/>
      <c r="TKK358" s="447"/>
      <c r="TKL358" s="447"/>
      <c r="TKM358" s="447"/>
      <c r="TKN358" s="447"/>
      <c r="TKO358" s="447"/>
      <c r="TKP358" s="447"/>
      <c r="TKQ358" s="447"/>
      <c r="TKR358" s="447"/>
      <c r="TKS358" s="447"/>
      <c r="TKT358" s="447"/>
      <c r="TKU358" s="447"/>
      <c r="TKV358" s="447"/>
      <c r="TKW358" s="447"/>
      <c r="TKX358" s="447"/>
      <c r="TKY358" s="447"/>
      <c r="TKZ358" s="447"/>
      <c r="TLA358" s="447"/>
      <c r="TLB358" s="447"/>
      <c r="TLC358" s="447"/>
      <c r="TLD358" s="447"/>
      <c r="TLE358" s="447"/>
      <c r="TLF358" s="447"/>
      <c r="TLG358" s="447"/>
      <c r="TLH358" s="447"/>
      <c r="TLI358" s="447"/>
      <c r="TLJ358" s="447"/>
      <c r="TLK358" s="447"/>
      <c r="TLL358" s="447"/>
      <c r="TLM358" s="447"/>
      <c r="TLN358" s="447"/>
      <c r="TLO358" s="447"/>
      <c r="TLP358" s="447"/>
      <c r="TLQ358" s="447"/>
      <c r="TLR358" s="447"/>
      <c r="TLS358" s="447"/>
      <c r="TLT358" s="447"/>
      <c r="TLU358" s="447"/>
      <c r="TLV358" s="447"/>
      <c r="TLW358" s="447"/>
      <c r="TLX358" s="447"/>
      <c r="TLY358" s="447"/>
      <c r="TLZ358" s="447"/>
      <c r="TMA358" s="447"/>
      <c r="TMB358" s="447"/>
      <c r="TMC358" s="447"/>
      <c r="TMD358" s="447"/>
      <c r="TME358" s="447"/>
      <c r="TMF358" s="447"/>
      <c r="TMG358" s="447"/>
      <c r="TMH358" s="447"/>
      <c r="TMI358" s="447"/>
      <c r="TMJ358" s="447"/>
      <c r="TMK358" s="447"/>
      <c r="TML358" s="447"/>
      <c r="TMM358" s="447"/>
      <c r="TMN358" s="447"/>
      <c r="TMO358" s="447"/>
      <c r="TMP358" s="447"/>
      <c r="TMQ358" s="447"/>
      <c r="TMR358" s="447"/>
      <c r="TMS358" s="447"/>
      <c r="TMT358" s="447"/>
      <c r="TMU358" s="447"/>
      <c r="TMV358" s="447"/>
      <c r="TMW358" s="447"/>
      <c r="TMX358" s="447"/>
      <c r="TMY358" s="447"/>
      <c r="TMZ358" s="447"/>
      <c r="TNA358" s="447"/>
      <c r="TNB358" s="447"/>
      <c r="TNC358" s="447"/>
      <c r="TND358" s="447"/>
      <c r="TNE358" s="447"/>
      <c r="TNF358" s="447"/>
      <c r="TNG358" s="447"/>
      <c r="TNH358" s="447"/>
      <c r="TNI358" s="447"/>
      <c r="TNJ358" s="447"/>
      <c r="TNK358" s="447"/>
      <c r="TNL358" s="447"/>
      <c r="TNM358" s="447"/>
      <c r="TNN358" s="447"/>
      <c r="TNO358" s="447"/>
      <c r="TNP358" s="447"/>
      <c r="TNQ358" s="447"/>
      <c r="TNR358" s="447"/>
      <c r="TNS358" s="447"/>
      <c r="TNT358" s="447"/>
      <c r="TNU358" s="447"/>
      <c r="TNV358" s="447"/>
      <c r="TNW358" s="447"/>
      <c r="TNX358" s="447"/>
      <c r="TNY358" s="447"/>
      <c r="TNZ358" s="447"/>
      <c r="TOA358" s="447"/>
      <c r="TOB358" s="447"/>
      <c r="TOC358" s="447"/>
      <c r="TOD358" s="447"/>
      <c r="TOE358" s="447"/>
      <c r="TOF358" s="447"/>
      <c r="TOG358" s="447"/>
      <c r="TOH358" s="447"/>
      <c r="TOI358" s="447"/>
      <c r="TOJ358" s="447"/>
      <c r="TOK358" s="447"/>
      <c r="TOL358" s="447"/>
      <c r="TOM358" s="447"/>
      <c r="TON358" s="447"/>
      <c r="TOO358" s="447"/>
      <c r="TOP358" s="447"/>
      <c r="TOQ358" s="447"/>
      <c r="TOR358" s="447"/>
      <c r="TOS358" s="447"/>
      <c r="TOT358" s="447"/>
      <c r="TOU358" s="447"/>
      <c r="TOV358" s="447"/>
      <c r="TOW358" s="447"/>
      <c r="TOX358" s="447"/>
      <c r="TOY358" s="447"/>
      <c r="TOZ358" s="447"/>
      <c r="TPA358" s="447"/>
      <c r="TPB358" s="447"/>
      <c r="TPC358" s="447"/>
      <c r="TPD358" s="447"/>
      <c r="TPE358" s="447"/>
      <c r="TPF358" s="447"/>
      <c r="TPG358" s="447"/>
      <c r="TPH358" s="447"/>
      <c r="TPI358" s="447"/>
      <c r="TPJ358" s="447"/>
      <c r="TPK358" s="447"/>
      <c r="TPL358" s="447"/>
      <c r="TPM358" s="447"/>
      <c r="TPN358" s="447"/>
      <c r="TPO358" s="447"/>
      <c r="TPP358" s="447"/>
      <c r="TPQ358" s="447"/>
      <c r="TPR358" s="447"/>
      <c r="TPS358" s="447"/>
      <c r="TPT358" s="447"/>
      <c r="TPU358" s="447"/>
      <c r="TPV358" s="447"/>
      <c r="TPW358" s="447"/>
      <c r="TPX358" s="447"/>
      <c r="TPY358" s="447"/>
      <c r="TPZ358" s="447"/>
      <c r="TQA358" s="447"/>
      <c r="TQB358" s="447"/>
      <c r="TQC358" s="447"/>
      <c r="TQD358" s="447"/>
      <c r="TQE358" s="447"/>
      <c r="TQF358" s="447"/>
      <c r="TQG358" s="447"/>
      <c r="TQH358" s="447"/>
      <c r="TQI358" s="447"/>
      <c r="TQJ358" s="447"/>
      <c r="TQK358" s="447"/>
      <c r="TQL358" s="447"/>
      <c r="TQM358" s="447"/>
      <c r="TQN358" s="447"/>
      <c r="TQO358" s="447"/>
      <c r="TQP358" s="447"/>
      <c r="TQQ358" s="447"/>
      <c r="TQR358" s="447"/>
      <c r="TQS358" s="447"/>
      <c r="TQT358" s="447"/>
      <c r="TQU358" s="447"/>
      <c r="TQV358" s="447"/>
      <c r="TQW358" s="447"/>
      <c r="TQX358" s="447"/>
      <c r="TQY358" s="447"/>
      <c r="TQZ358" s="447"/>
      <c r="TRA358" s="447"/>
      <c r="TRB358" s="447"/>
      <c r="TRC358" s="447"/>
      <c r="TRD358" s="447"/>
      <c r="TRE358" s="447"/>
      <c r="TRF358" s="447"/>
      <c r="TRG358" s="447"/>
      <c r="TRH358" s="447"/>
      <c r="TRI358" s="447"/>
      <c r="TRJ358" s="447"/>
      <c r="TRK358" s="447"/>
      <c r="TRL358" s="447"/>
      <c r="TRM358" s="447"/>
      <c r="TRN358" s="447"/>
      <c r="TRO358" s="447"/>
      <c r="TRP358" s="447"/>
      <c r="TRQ358" s="447"/>
      <c r="TRR358" s="447"/>
      <c r="TRS358" s="447"/>
      <c r="TRT358" s="447"/>
      <c r="TRU358" s="447"/>
      <c r="TRV358" s="447"/>
      <c r="TRW358" s="447"/>
      <c r="TRX358" s="447"/>
      <c r="TRY358" s="447"/>
      <c r="TRZ358" s="447"/>
      <c r="TSA358" s="447"/>
      <c r="TSB358" s="447"/>
      <c r="TSC358" s="447"/>
      <c r="TSD358" s="447"/>
      <c r="TSE358" s="447"/>
      <c r="TSF358" s="447"/>
      <c r="TSG358" s="447"/>
      <c r="TSH358" s="447"/>
      <c r="TSI358" s="447"/>
      <c r="TSJ358" s="447"/>
      <c r="TSK358" s="447"/>
      <c r="TSL358" s="447"/>
      <c r="TSM358" s="447"/>
      <c r="TSN358" s="447"/>
      <c r="TSO358" s="447"/>
      <c r="TSP358" s="447"/>
      <c r="TSQ358" s="447"/>
      <c r="TSR358" s="447"/>
      <c r="TSS358" s="447"/>
      <c r="TST358" s="447"/>
      <c r="TSU358" s="447"/>
      <c r="TSV358" s="447"/>
      <c r="TSW358" s="447"/>
      <c r="TSX358" s="447"/>
      <c r="TSY358" s="447"/>
      <c r="TSZ358" s="447"/>
      <c r="TTA358" s="447"/>
      <c r="TTB358" s="447"/>
      <c r="TTC358" s="447"/>
      <c r="TTD358" s="447"/>
      <c r="TTE358" s="447"/>
      <c r="TTF358" s="447"/>
      <c r="TTG358" s="447"/>
      <c r="TTH358" s="447"/>
      <c r="TTI358" s="447"/>
      <c r="TTJ358" s="447"/>
      <c r="TTK358" s="447"/>
      <c r="TTL358" s="447"/>
      <c r="TTM358" s="447"/>
      <c r="TTN358" s="447"/>
      <c r="TTO358" s="447"/>
      <c r="TTP358" s="447"/>
      <c r="TTQ358" s="447"/>
      <c r="TTR358" s="447"/>
      <c r="TTS358" s="447"/>
      <c r="TTT358" s="447"/>
      <c r="TTU358" s="447"/>
      <c r="TTV358" s="447"/>
      <c r="TTW358" s="447"/>
      <c r="TTX358" s="447"/>
      <c r="TTY358" s="447"/>
      <c r="TTZ358" s="447"/>
      <c r="TUA358" s="447"/>
      <c r="TUB358" s="447"/>
      <c r="TUC358" s="447"/>
      <c r="TUD358" s="447"/>
      <c r="TUE358" s="447"/>
      <c r="TUF358" s="447"/>
      <c r="TUG358" s="447"/>
      <c r="TUH358" s="447"/>
      <c r="TUI358" s="447"/>
      <c r="TUJ358" s="447"/>
      <c r="TUK358" s="447"/>
      <c r="TUL358" s="447"/>
      <c r="TUM358" s="447"/>
      <c r="TUN358" s="447"/>
      <c r="TUO358" s="447"/>
      <c r="TUP358" s="447"/>
      <c r="TUQ358" s="447"/>
      <c r="TUR358" s="447"/>
      <c r="TUS358" s="447"/>
      <c r="TUT358" s="447"/>
      <c r="TUU358" s="447"/>
      <c r="TUV358" s="447"/>
      <c r="TUW358" s="447"/>
      <c r="TUX358" s="447"/>
      <c r="TUY358" s="447"/>
      <c r="TUZ358" s="447"/>
      <c r="TVA358" s="447"/>
      <c r="TVB358" s="447"/>
      <c r="TVC358" s="447"/>
      <c r="TVD358" s="447"/>
      <c r="TVE358" s="447"/>
      <c r="TVF358" s="447"/>
      <c r="TVG358" s="447"/>
      <c r="TVH358" s="447"/>
      <c r="TVI358" s="447"/>
      <c r="TVJ358" s="447"/>
      <c r="TVK358" s="447"/>
      <c r="TVL358" s="447"/>
      <c r="TVM358" s="447"/>
      <c r="TVN358" s="447"/>
      <c r="TVO358" s="447"/>
      <c r="TVP358" s="447"/>
      <c r="TVQ358" s="447"/>
      <c r="TVR358" s="447"/>
      <c r="TVS358" s="447"/>
      <c r="TVT358" s="447"/>
      <c r="TVU358" s="447"/>
      <c r="TVV358" s="447"/>
      <c r="TVW358" s="447"/>
      <c r="TVX358" s="447"/>
      <c r="TVY358" s="447"/>
      <c r="TVZ358" s="447"/>
      <c r="TWA358" s="447"/>
      <c r="TWB358" s="447"/>
      <c r="TWC358" s="447"/>
      <c r="TWD358" s="447"/>
      <c r="TWE358" s="447"/>
      <c r="TWF358" s="447"/>
      <c r="TWG358" s="447"/>
      <c r="TWH358" s="447"/>
      <c r="TWI358" s="447"/>
      <c r="TWJ358" s="447"/>
      <c r="TWK358" s="447"/>
      <c r="TWL358" s="447"/>
      <c r="TWM358" s="447"/>
      <c r="TWN358" s="447"/>
      <c r="TWO358" s="447"/>
      <c r="TWP358" s="447"/>
      <c r="TWQ358" s="447"/>
      <c r="TWR358" s="447"/>
      <c r="TWS358" s="447"/>
      <c r="TWT358" s="447"/>
      <c r="TWU358" s="447"/>
      <c r="TWV358" s="447"/>
      <c r="TWW358" s="447"/>
      <c r="TWX358" s="447"/>
      <c r="TWY358" s="447"/>
      <c r="TWZ358" s="447"/>
      <c r="TXA358" s="447"/>
      <c r="TXB358" s="447"/>
      <c r="TXC358" s="447"/>
      <c r="TXD358" s="447"/>
      <c r="TXE358" s="447"/>
      <c r="TXF358" s="447"/>
      <c r="TXG358" s="447"/>
      <c r="TXH358" s="447"/>
      <c r="TXI358" s="447"/>
      <c r="TXJ358" s="447"/>
      <c r="TXK358" s="447"/>
      <c r="TXL358" s="447"/>
      <c r="TXM358" s="447"/>
      <c r="TXN358" s="447"/>
      <c r="TXO358" s="447"/>
      <c r="TXP358" s="447"/>
      <c r="TXQ358" s="447"/>
      <c r="TXR358" s="447"/>
      <c r="TXS358" s="447"/>
      <c r="TXT358" s="447"/>
      <c r="TXU358" s="447"/>
      <c r="TXV358" s="447"/>
      <c r="TXW358" s="447"/>
      <c r="TXX358" s="447"/>
      <c r="TXY358" s="447"/>
      <c r="TXZ358" s="447"/>
      <c r="TYA358" s="447"/>
      <c r="TYB358" s="447"/>
      <c r="TYC358" s="447"/>
      <c r="TYD358" s="447"/>
      <c r="TYE358" s="447"/>
      <c r="TYF358" s="447"/>
      <c r="TYG358" s="447"/>
      <c r="TYH358" s="447"/>
      <c r="TYI358" s="447"/>
      <c r="TYJ358" s="447"/>
      <c r="TYK358" s="447"/>
      <c r="TYL358" s="447"/>
      <c r="TYM358" s="447"/>
      <c r="TYN358" s="447"/>
      <c r="TYO358" s="447"/>
      <c r="TYP358" s="447"/>
      <c r="TYQ358" s="447"/>
      <c r="TYR358" s="447"/>
      <c r="TYS358" s="447"/>
      <c r="TYT358" s="447"/>
      <c r="TYU358" s="447"/>
      <c r="TYV358" s="447"/>
      <c r="TYW358" s="447"/>
      <c r="TYX358" s="447"/>
      <c r="TYY358" s="447"/>
      <c r="TYZ358" s="447"/>
      <c r="TZA358" s="447"/>
      <c r="TZB358" s="447"/>
      <c r="TZC358" s="447"/>
      <c r="TZD358" s="447"/>
      <c r="TZE358" s="447"/>
      <c r="TZF358" s="447"/>
      <c r="TZG358" s="447"/>
      <c r="TZH358" s="447"/>
      <c r="TZI358" s="447"/>
      <c r="TZJ358" s="447"/>
      <c r="TZK358" s="447"/>
      <c r="TZL358" s="447"/>
      <c r="TZM358" s="447"/>
      <c r="TZN358" s="447"/>
      <c r="TZO358" s="447"/>
      <c r="TZP358" s="447"/>
      <c r="TZQ358" s="447"/>
      <c r="TZR358" s="447"/>
      <c r="TZS358" s="447"/>
      <c r="TZT358" s="447"/>
      <c r="TZU358" s="447"/>
      <c r="TZV358" s="447"/>
      <c r="TZW358" s="447"/>
      <c r="TZX358" s="447"/>
      <c r="TZY358" s="447"/>
      <c r="TZZ358" s="447"/>
      <c r="UAA358" s="447"/>
      <c r="UAB358" s="447"/>
      <c r="UAC358" s="447"/>
      <c r="UAD358" s="447"/>
      <c r="UAE358" s="447"/>
      <c r="UAF358" s="447"/>
      <c r="UAG358" s="447"/>
      <c r="UAH358" s="447"/>
      <c r="UAI358" s="447"/>
      <c r="UAJ358" s="447"/>
      <c r="UAK358" s="447"/>
      <c r="UAL358" s="447"/>
      <c r="UAM358" s="447"/>
      <c r="UAN358" s="447"/>
      <c r="UAO358" s="447"/>
      <c r="UAP358" s="447"/>
      <c r="UAQ358" s="447"/>
      <c r="UAR358" s="447"/>
      <c r="UAS358" s="447"/>
      <c r="UAT358" s="447"/>
      <c r="UAU358" s="447"/>
      <c r="UAV358" s="447"/>
      <c r="UAW358" s="447"/>
      <c r="UAX358" s="447"/>
      <c r="UAY358" s="447"/>
      <c r="UAZ358" s="447"/>
      <c r="UBA358" s="447"/>
      <c r="UBB358" s="447"/>
      <c r="UBC358" s="447"/>
      <c r="UBD358" s="447"/>
      <c r="UBE358" s="447"/>
      <c r="UBF358" s="447"/>
      <c r="UBG358" s="447"/>
      <c r="UBH358" s="447"/>
      <c r="UBI358" s="447"/>
      <c r="UBJ358" s="447"/>
      <c r="UBK358" s="447"/>
      <c r="UBL358" s="447"/>
      <c r="UBM358" s="447"/>
      <c r="UBN358" s="447"/>
      <c r="UBO358" s="447"/>
      <c r="UBP358" s="447"/>
      <c r="UBQ358" s="447"/>
      <c r="UBR358" s="447"/>
      <c r="UBS358" s="447"/>
      <c r="UBT358" s="447"/>
      <c r="UBU358" s="447"/>
      <c r="UBV358" s="447"/>
      <c r="UBW358" s="447"/>
      <c r="UBX358" s="447"/>
      <c r="UBY358" s="447"/>
      <c r="UBZ358" s="447"/>
      <c r="UCA358" s="447"/>
      <c r="UCB358" s="447"/>
      <c r="UCC358" s="447"/>
      <c r="UCD358" s="447"/>
      <c r="UCE358" s="447"/>
      <c r="UCF358" s="447"/>
      <c r="UCG358" s="447"/>
      <c r="UCH358" s="447"/>
      <c r="UCI358" s="447"/>
      <c r="UCJ358" s="447"/>
      <c r="UCK358" s="447"/>
      <c r="UCL358" s="447"/>
      <c r="UCM358" s="447"/>
      <c r="UCN358" s="447"/>
      <c r="UCO358" s="447"/>
      <c r="UCP358" s="447"/>
      <c r="UCQ358" s="447"/>
      <c r="UCR358" s="447"/>
      <c r="UCS358" s="447"/>
      <c r="UCT358" s="447"/>
      <c r="UCU358" s="447"/>
      <c r="UCV358" s="447"/>
      <c r="UCW358" s="447"/>
      <c r="UCX358" s="447"/>
      <c r="UCY358" s="447"/>
      <c r="UCZ358" s="447"/>
      <c r="UDA358" s="447"/>
      <c r="UDB358" s="447"/>
      <c r="UDC358" s="447"/>
      <c r="UDD358" s="447"/>
      <c r="UDE358" s="447"/>
      <c r="UDF358" s="447"/>
      <c r="UDG358" s="447"/>
      <c r="UDH358" s="447"/>
      <c r="UDI358" s="447"/>
      <c r="UDJ358" s="447"/>
      <c r="UDK358" s="447"/>
      <c r="UDL358" s="447"/>
      <c r="UDM358" s="447"/>
      <c r="UDN358" s="447"/>
      <c r="UDO358" s="447"/>
      <c r="UDP358" s="447"/>
      <c r="UDQ358" s="447"/>
      <c r="UDR358" s="447"/>
      <c r="UDS358" s="447"/>
      <c r="UDT358" s="447"/>
      <c r="UDU358" s="447"/>
      <c r="UDV358" s="447"/>
      <c r="UDW358" s="447"/>
      <c r="UDX358" s="447"/>
      <c r="UDY358" s="447"/>
      <c r="UDZ358" s="447"/>
      <c r="UEA358" s="447"/>
      <c r="UEB358" s="447"/>
      <c r="UEC358" s="447"/>
      <c r="UED358" s="447"/>
      <c r="UEE358" s="447"/>
      <c r="UEF358" s="447"/>
      <c r="UEG358" s="447"/>
      <c r="UEH358" s="447"/>
      <c r="UEI358" s="447"/>
      <c r="UEJ358" s="447"/>
      <c r="UEK358" s="447"/>
      <c r="UEL358" s="447"/>
      <c r="UEM358" s="447"/>
      <c r="UEN358" s="447"/>
      <c r="UEO358" s="447"/>
      <c r="UEP358" s="447"/>
      <c r="UEQ358" s="447"/>
      <c r="UER358" s="447"/>
      <c r="UES358" s="447"/>
      <c r="UET358" s="447"/>
      <c r="UEU358" s="447"/>
      <c r="UEV358" s="447"/>
      <c r="UEW358" s="447"/>
      <c r="UEX358" s="447"/>
      <c r="UEY358" s="447"/>
      <c r="UEZ358" s="447"/>
      <c r="UFA358" s="447"/>
      <c r="UFB358" s="447"/>
      <c r="UFC358" s="447"/>
      <c r="UFD358" s="447"/>
      <c r="UFE358" s="447"/>
      <c r="UFF358" s="447"/>
      <c r="UFG358" s="447"/>
      <c r="UFH358" s="447"/>
      <c r="UFI358" s="447"/>
      <c r="UFJ358" s="447"/>
      <c r="UFK358" s="447"/>
      <c r="UFL358" s="447"/>
      <c r="UFM358" s="447"/>
      <c r="UFN358" s="447"/>
      <c r="UFO358" s="447"/>
      <c r="UFP358" s="447"/>
      <c r="UFQ358" s="447"/>
      <c r="UFR358" s="447"/>
      <c r="UFS358" s="447"/>
      <c r="UFT358" s="447"/>
      <c r="UFU358" s="447"/>
      <c r="UFV358" s="447"/>
      <c r="UFW358" s="447"/>
      <c r="UFX358" s="447"/>
      <c r="UFY358" s="447"/>
      <c r="UFZ358" s="447"/>
      <c r="UGA358" s="447"/>
      <c r="UGB358" s="447"/>
      <c r="UGC358" s="447"/>
      <c r="UGD358" s="447"/>
      <c r="UGE358" s="447"/>
      <c r="UGF358" s="447"/>
      <c r="UGG358" s="447"/>
      <c r="UGH358" s="447"/>
      <c r="UGI358" s="447"/>
      <c r="UGJ358" s="447"/>
      <c r="UGK358" s="447"/>
      <c r="UGL358" s="447"/>
      <c r="UGM358" s="447"/>
      <c r="UGN358" s="447"/>
      <c r="UGO358" s="447"/>
      <c r="UGP358" s="447"/>
      <c r="UGQ358" s="447"/>
      <c r="UGR358" s="447"/>
      <c r="UGS358" s="447"/>
      <c r="UGT358" s="447"/>
      <c r="UGU358" s="447"/>
      <c r="UGV358" s="447"/>
      <c r="UGW358" s="447"/>
      <c r="UGX358" s="447"/>
      <c r="UGY358" s="447"/>
      <c r="UGZ358" s="447"/>
      <c r="UHA358" s="447"/>
      <c r="UHB358" s="447"/>
      <c r="UHC358" s="447"/>
      <c r="UHD358" s="447"/>
      <c r="UHE358" s="447"/>
      <c r="UHF358" s="447"/>
      <c r="UHG358" s="447"/>
      <c r="UHH358" s="447"/>
      <c r="UHI358" s="447"/>
      <c r="UHJ358" s="447"/>
      <c r="UHK358" s="447"/>
      <c r="UHL358" s="447"/>
      <c r="UHM358" s="447"/>
      <c r="UHN358" s="447"/>
      <c r="UHO358" s="447"/>
      <c r="UHP358" s="447"/>
      <c r="UHQ358" s="447"/>
      <c r="UHR358" s="447"/>
      <c r="UHS358" s="447"/>
      <c r="UHT358" s="447"/>
      <c r="UHU358" s="447"/>
      <c r="UHV358" s="447"/>
      <c r="UHW358" s="447"/>
      <c r="UHX358" s="447"/>
      <c r="UHY358" s="447"/>
      <c r="UHZ358" s="447"/>
      <c r="UIA358" s="447"/>
      <c r="UIB358" s="447"/>
      <c r="UIC358" s="447"/>
      <c r="UID358" s="447"/>
      <c r="UIE358" s="447"/>
      <c r="UIF358" s="447"/>
      <c r="UIG358" s="447"/>
      <c r="UIH358" s="447"/>
      <c r="UII358" s="447"/>
      <c r="UIJ358" s="447"/>
      <c r="UIK358" s="447"/>
      <c r="UIL358" s="447"/>
      <c r="UIM358" s="447"/>
      <c r="UIN358" s="447"/>
      <c r="UIO358" s="447"/>
      <c r="UIP358" s="447"/>
      <c r="UIQ358" s="447"/>
      <c r="UIR358" s="447"/>
      <c r="UIS358" s="447"/>
      <c r="UIT358" s="447"/>
      <c r="UIU358" s="447"/>
      <c r="UIV358" s="447"/>
      <c r="UIW358" s="447"/>
      <c r="UIX358" s="447"/>
      <c r="UIY358" s="447"/>
      <c r="UIZ358" s="447"/>
      <c r="UJA358" s="447"/>
      <c r="UJB358" s="447"/>
      <c r="UJC358" s="447"/>
      <c r="UJD358" s="447"/>
      <c r="UJE358" s="447"/>
      <c r="UJF358" s="447"/>
      <c r="UJG358" s="447"/>
      <c r="UJH358" s="447"/>
      <c r="UJI358" s="447"/>
      <c r="UJJ358" s="447"/>
      <c r="UJK358" s="447"/>
      <c r="UJL358" s="447"/>
      <c r="UJM358" s="447"/>
      <c r="UJN358" s="447"/>
      <c r="UJO358" s="447"/>
      <c r="UJP358" s="447"/>
      <c r="UJQ358" s="447"/>
      <c r="UJR358" s="447"/>
      <c r="UJS358" s="447"/>
      <c r="UJT358" s="447"/>
      <c r="UJU358" s="447"/>
      <c r="UJV358" s="447"/>
      <c r="UJW358" s="447"/>
      <c r="UJX358" s="447"/>
      <c r="UJY358" s="447"/>
      <c r="UJZ358" s="447"/>
      <c r="UKA358" s="447"/>
      <c r="UKB358" s="447"/>
      <c r="UKC358" s="447"/>
      <c r="UKD358" s="447"/>
      <c r="UKE358" s="447"/>
      <c r="UKF358" s="447"/>
      <c r="UKG358" s="447"/>
      <c r="UKH358" s="447"/>
      <c r="UKI358" s="447"/>
      <c r="UKJ358" s="447"/>
      <c r="UKK358" s="447"/>
      <c r="UKL358" s="447"/>
      <c r="UKM358" s="447"/>
      <c r="UKN358" s="447"/>
      <c r="UKO358" s="447"/>
      <c r="UKP358" s="447"/>
      <c r="UKQ358" s="447"/>
      <c r="UKR358" s="447"/>
      <c r="UKS358" s="447"/>
      <c r="UKT358" s="447"/>
      <c r="UKU358" s="447"/>
      <c r="UKV358" s="447"/>
      <c r="UKW358" s="447"/>
      <c r="UKX358" s="447"/>
      <c r="UKY358" s="447"/>
      <c r="UKZ358" s="447"/>
      <c r="ULA358" s="447"/>
      <c r="ULB358" s="447"/>
      <c r="ULC358" s="447"/>
      <c r="ULD358" s="447"/>
      <c r="ULE358" s="447"/>
      <c r="ULF358" s="447"/>
      <c r="ULG358" s="447"/>
      <c r="ULH358" s="447"/>
      <c r="ULI358" s="447"/>
      <c r="ULJ358" s="447"/>
      <c r="ULK358" s="447"/>
      <c r="ULL358" s="447"/>
      <c r="ULM358" s="447"/>
      <c r="ULN358" s="447"/>
      <c r="ULO358" s="447"/>
      <c r="ULP358" s="447"/>
      <c r="ULQ358" s="447"/>
      <c r="ULR358" s="447"/>
      <c r="ULS358" s="447"/>
      <c r="ULT358" s="447"/>
      <c r="ULU358" s="447"/>
      <c r="ULV358" s="447"/>
      <c r="ULW358" s="447"/>
      <c r="ULX358" s="447"/>
      <c r="ULY358" s="447"/>
      <c r="ULZ358" s="447"/>
      <c r="UMA358" s="447"/>
      <c r="UMB358" s="447"/>
      <c r="UMC358" s="447"/>
      <c r="UMD358" s="447"/>
      <c r="UME358" s="447"/>
      <c r="UMF358" s="447"/>
      <c r="UMG358" s="447"/>
      <c r="UMH358" s="447"/>
      <c r="UMI358" s="447"/>
      <c r="UMJ358" s="447"/>
      <c r="UMK358" s="447"/>
      <c r="UML358" s="447"/>
      <c r="UMM358" s="447"/>
      <c r="UMN358" s="447"/>
      <c r="UMO358" s="447"/>
      <c r="UMP358" s="447"/>
      <c r="UMQ358" s="447"/>
      <c r="UMR358" s="447"/>
      <c r="UMS358" s="447"/>
      <c r="UMT358" s="447"/>
      <c r="UMU358" s="447"/>
      <c r="UMV358" s="447"/>
      <c r="UMW358" s="447"/>
      <c r="UMX358" s="447"/>
      <c r="UMY358" s="447"/>
      <c r="UMZ358" s="447"/>
      <c r="UNA358" s="447"/>
      <c r="UNB358" s="447"/>
      <c r="UNC358" s="447"/>
      <c r="UND358" s="447"/>
      <c r="UNE358" s="447"/>
      <c r="UNF358" s="447"/>
      <c r="UNG358" s="447"/>
      <c r="UNH358" s="447"/>
      <c r="UNI358" s="447"/>
      <c r="UNJ358" s="447"/>
      <c r="UNK358" s="447"/>
      <c r="UNL358" s="447"/>
      <c r="UNM358" s="447"/>
      <c r="UNN358" s="447"/>
      <c r="UNO358" s="447"/>
      <c r="UNP358" s="447"/>
      <c r="UNQ358" s="447"/>
      <c r="UNR358" s="447"/>
      <c r="UNS358" s="447"/>
      <c r="UNT358" s="447"/>
      <c r="UNU358" s="447"/>
      <c r="UNV358" s="447"/>
      <c r="UNW358" s="447"/>
      <c r="UNX358" s="447"/>
      <c r="UNY358" s="447"/>
      <c r="UNZ358" s="447"/>
      <c r="UOA358" s="447"/>
      <c r="UOB358" s="447"/>
      <c r="UOC358" s="447"/>
      <c r="UOD358" s="447"/>
      <c r="UOE358" s="447"/>
      <c r="UOF358" s="447"/>
      <c r="UOG358" s="447"/>
      <c r="UOH358" s="447"/>
      <c r="UOI358" s="447"/>
      <c r="UOJ358" s="447"/>
      <c r="UOK358" s="447"/>
      <c r="UOL358" s="447"/>
      <c r="UOM358" s="447"/>
      <c r="UON358" s="447"/>
      <c r="UOO358" s="447"/>
      <c r="UOP358" s="447"/>
      <c r="UOQ358" s="447"/>
      <c r="UOR358" s="447"/>
      <c r="UOS358" s="447"/>
      <c r="UOT358" s="447"/>
      <c r="UOU358" s="447"/>
      <c r="UOV358" s="447"/>
      <c r="UOW358" s="447"/>
      <c r="UOX358" s="447"/>
      <c r="UOY358" s="447"/>
      <c r="UOZ358" s="447"/>
      <c r="UPA358" s="447"/>
      <c r="UPB358" s="447"/>
      <c r="UPC358" s="447"/>
      <c r="UPD358" s="447"/>
      <c r="UPE358" s="447"/>
      <c r="UPF358" s="447"/>
      <c r="UPG358" s="447"/>
      <c r="UPH358" s="447"/>
      <c r="UPI358" s="447"/>
      <c r="UPJ358" s="447"/>
      <c r="UPK358" s="447"/>
      <c r="UPL358" s="447"/>
      <c r="UPM358" s="447"/>
      <c r="UPN358" s="447"/>
      <c r="UPO358" s="447"/>
      <c r="UPP358" s="447"/>
      <c r="UPQ358" s="447"/>
      <c r="UPR358" s="447"/>
      <c r="UPS358" s="447"/>
      <c r="UPT358" s="447"/>
      <c r="UPU358" s="447"/>
      <c r="UPV358" s="447"/>
      <c r="UPW358" s="447"/>
      <c r="UPX358" s="447"/>
      <c r="UPY358" s="447"/>
      <c r="UPZ358" s="447"/>
      <c r="UQA358" s="447"/>
      <c r="UQB358" s="447"/>
      <c r="UQC358" s="447"/>
      <c r="UQD358" s="447"/>
      <c r="UQE358" s="447"/>
      <c r="UQF358" s="447"/>
      <c r="UQG358" s="447"/>
      <c r="UQH358" s="447"/>
      <c r="UQI358" s="447"/>
      <c r="UQJ358" s="447"/>
      <c r="UQK358" s="447"/>
      <c r="UQL358" s="447"/>
      <c r="UQM358" s="447"/>
      <c r="UQN358" s="447"/>
      <c r="UQO358" s="447"/>
      <c r="UQP358" s="447"/>
      <c r="UQQ358" s="447"/>
      <c r="UQR358" s="447"/>
      <c r="UQS358" s="447"/>
      <c r="UQT358" s="447"/>
      <c r="UQU358" s="447"/>
      <c r="UQV358" s="447"/>
      <c r="UQW358" s="447"/>
      <c r="UQX358" s="447"/>
      <c r="UQY358" s="447"/>
      <c r="UQZ358" s="447"/>
      <c r="URA358" s="447"/>
      <c r="URB358" s="447"/>
      <c r="URC358" s="447"/>
      <c r="URD358" s="447"/>
      <c r="URE358" s="447"/>
      <c r="URF358" s="447"/>
      <c r="URG358" s="447"/>
      <c r="URH358" s="447"/>
      <c r="URI358" s="447"/>
      <c r="URJ358" s="447"/>
      <c r="URK358" s="447"/>
      <c r="URL358" s="447"/>
      <c r="URM358" s="447"/>
      <c r="URN358" s="447"/>
      <c r="URO358" s="447"/>
      <c r="URP358" s="447"/>
      <c r="URQ358" s="447"/>
      <c r="URR358" s="447"/>
      <c r="URS358" s="447"/>
      <c r="URT358" s="447"/>
      <c r="URU358" s="447"/>
      <c r="URV358" s="447"/>
      <c r="URW358" s="447"/>
      <c r="URX358" s="447"/>
      <c r="URY358" s="447"/>
      <c r="URZ358" s="447"/>
      <c r="USA358" s="447"/>
      <c r="USB358" s="447"/>
      <c r="USC358" s="447"/>
      <c r="USD358" s="447"/>
      <c r="USE358" s="447"/>
      <c r="USF358" s="447"/>
      <c r="USG358" s="447"/>
      <c r="USH358" s="447"/>
      <c r="USI358" s="447"/>
      <c r="USJ358" s="447"/>
      <c r="USK358" s="447"/>
      <c r="USL358" s="447"/>
      <c r="USM358" s="447"/>
      <c r="USN358" s="447"/>
      <c r="USO358" s="447"/>
      <c r="USP358" s="447"/>
      <c r="USQ358" s="447"/>
      <c r="USR358" s="447"/>
      <c r="USS358" s="447"/>
      <c r="UST358" s="447"/>
      <c r="USU358" s="447"/>
      <c r="USV358" s="447"/>
      <c r="USW358" s="447"/>
      <c r="USX358" s="447"/>
      <c r="USY358" s="447"/>
      <c r="USZ358" s="447"/>
      <c r="UTA358" s="447"/>
      <c r="UTB358" s="447"/>
      <c r="UTC358" s="447"/>
      <c r="UTD358" s="447"/>
      <c r="UTE358" s="447"/>
      <c r="UTF358" s="447"/>
      <c r="UTG358" s="447"/>
      <c r="UTH358" s="447"/>
      <c r="UTI358" s="447"/>
      <c r="UTJ358" s="447"/>
      <c r="UTK358" s="447"/>
      <c r="UTL358" s="447"/>
      <c r="UTM358" s="447"/>
      <c r="UTN358" s="447"/>
      <c r="UTO358" s="447"/>
      <c r="UTP358" s="447"/>
      <c r="UTQ358" s="447"/>
      <c r="UTR358" s="447"/>
      <c r="UTS358" s="447"/>
      <c r="UTT358" s="447"/>
      <c r="UTU358" s="447"/>
      <c r="UTV358" s="447"/>
      <c r="UTW358" s="447"/>
      <c r="UTX358" s="447"/>
      <c r="UTY358" s="447"/>
      <c r="UTZ358" s="447"/>
      <c r="UUA358" s="447"/>
      <c r="UUB358" s="447"/>
      <c r="UUC358" s="447"/>
      <c r="UUD358" s="447"/>
      <c r="UUE358" s="447"/>
      <c r="UUF358" s="447"/>
      <c r="UUG358" s="447"/>
      <c r="UUH358" s="447"/>
      <c r="UUI358" s="447"/>
      <c r="UUJ358" s="447"/>
      <c r="UUK358" s="447"/>
      <c r="UUL358" s="447"/>
      <c r="UUM358" s="447"/>
      <c r="UUN358" s="447"/>
      <c r="UUO358" s="447"/>
      <c r="UUP358" s="447"/>
      <c r="UUQ358" s="447"/>
      <c r="UUR358" s="447"/>
      <c r="UUS358" s="447"/>
      <c r="UUT358" s="447"/>
      <c r="UUU358" s="447"/>
      <c r="UUV358" s="447"/>
      <c r="UUW358" s="447"/>
      <c r="UUX358" s="447"/>
      <c r="UUY358" s="447"/>
      <c r="UUZ358" s="447"/>
      <c r="UVA358" s="447"/>
      <c r="UVB358" s="447"/>
      <c r="UVC358" s="447"/>
      <c r="UVD358" s="447"/>
      <c r="UVE358" s="447"/>
      <c r="UVF358" s="447"/>
      <c r="UVG358" s="447"/>
      <c r="UVH358" s="447"/>
      <c r="UVI358" s="447"/>
      <c r="UVJ358" s="447"/>
      <c r="UVK358" s="447"/>
      <c r="UVL358" s="447"/>
      <c r="UVM358" s="447"/>
      <c r="UVN358" s="447"/>
      <c r="UVO358" s="447"/>
      <c r="UVP358" s="447"/>
      <c r="UVQ358" s="447"/>
      <c r="UVR358" s="447"/>
      <c r="UVS358" s="447"/>
      <c r="UVT358" s="447"/>
      <c r="UVU358" s="447"/>
      <c r="UVV358" s="447"/>
      <c r="UVW358" s="447"/>
      <c r="UVX358" s="447"/>
      <c r="UVY358" s="447"/>
      <c r="UVZ358" s="447"/>
      <c r="UWA358" s="447"/>
      <c r="UWB358" s="447"/>
      <c r="UWC358" s="447"/>
      <c r="UWD358" s="447"/>
      <c r="UWE358" s="447"/>
      <c r="UWF358" s="447"/>
      <c r="UWG358" s="447"/>
      <c r="UWH358" s="447"/>
      <c r="UWI358" s="447"/>
      <c r="UWJ358" s="447"/>
      <c r="UWK358" s="447"/>
      <c r="UWL358" s="447"/>
      <c r="UWM358" s="447"/>
      <c r="UWN358" s="447"/>
      <c r="UWO358" s="447"/>
      <c r="UWP358" s="447"/>
      <c r="UWQ358" s="447"/>
      <c r="UWR358" s="447"/>
      <c r="UWS358" s="447"/>
      <c r="UWT358" s="447"/>
      <c r="UWU358" s="447"/>
      <c r="UWV358" s="447"/>
      <c r="UWW358" s="447"/>
      <c r="UWX358" s="447"/>
      <c r="UWY358" s="447"/>
      <c r="UWZ358" s="447"/>
      <c r="UXA358" s="447"/>
      <c r="UXB358" s="447"/>
      <c r="UXC358" s="447"/>
      <c r="UXD358" s="447"/>
      <c r="UXE358" s="447"/>
      <c r="UXF358" s="447"/>
      <c r="UXG358" s="447"/>
      <c r="UXH358" s="447"/>
      <c r="UXI358" s="447"/>
      <c r="UXJ358" s="447"/>
      <c r="UXK358" s="447"/>
      <c r="UXL358" s="447"/>
      <c r="UXM358" s="447"/>
      <c r="UXN358" s="447"/>
      <c r="UXO358" s="447"/>
      <c r="UXP358" s="447"/>
      <c r="UXQ358" s="447"/>
      <c r="UXR358" s="447"/>
      <c r="UXS358" s="447"/>
      <c r="UXT358" s="447"/>
      <c r="UXU358" s="447"/>
      <c r="UXV358" s="447"/>
      <c r="UXW358" s="447"/>
      <c r="UXX358" s="447"/>
      <c r="UXY358" s="447"/>
      <c r="UXZ358" s="447"/>
      <c r="UYA358" s="447"/>
      <c r="UYB358" s="447"/>
      <c r="UYC358" s="447"/>
      <c r="UYD358" s="447"/>
      <c r="UYE358" s="447"/>
      <c r="UYF358" s="447"/>
      <c r="UYG358" s="447"/>
      <c r="UYH358" s="447"/>
      <c r="UYI358" s="447"/>
      <c r="UYJ358" s="447"/>
      <c r="UYK358" s="447"/>
      <c r="UYL358" s="447"/>
      <c r="UYM358" s="447"/>
      <c r="UYN358" s="447"/>
      <c r="UYO358" s="447"/>
      <c r="UYP358" s="447"/>
      <c r="UYQ358" s="447"/>
      <c r="UYR358" s="447"/>
      <c r="UYS358" s="447"/>
      <c r="UYT358" s="447"/>
      <c r="UYU358" s="447"/>
      <c r="UYV358" s="447"/>
      <c r="UYW358" s="447"/>
      <c r="UYX358" s="447"/>
      <c r="UYY358" s="447"/>
      <c r="UYZ358" s="447"/>
      <c r="UZA358" s="447"/>
      <c r="UZB358" s="447"/>
      <c r="UZC358" s="447"/>
      <c r="UZD358" s="447"/>
      <c r="UZE358" s="447"/>
      <c r="UZF358" s="447"/>
      <c r="UZG358" s="447"/>
      <c r="UZH358" s="447"/>
      <c r="UZI358" s="447"/>
      <c r="UZJ358" s="447"/>
      <c r="UZK358" s="447"/>
      <c r="UZL358" s="447"/>
      <c r="UZM358" s="447"/>
      <c r="UZN358" s="447"/>
      <c r="UZO358" s="447"/>
      <c r="UZP358" s="447"/>
      <c r="UZQ358" s="447"/>
      <c r="UZR358" s="447"/>
      <c r="UZS358" s="447"/>
      <c r="UZT358" s="447"/>
      <c r="UZU358" s="447"/>
      <c r="UZV358" s="447"/>
      <c r="UZW358" s="447"/>
      <c r="UZX358" s="447"/>
      <c r="UZY358" s="447"/>
      <c r="UZZ358" s="447"/>
      <c r="VAA358" s="447"/>
      <c r="VAB358" s="447"/>
      <c r="VAC358" s="447"/>
      <c r="VAD358" s="447"/>
      <c r="VAE358" s="447"/>
      <c r="VAF358" s="447"/>
      <c r="VAG358" s="447"/>
      <c r="VAH358" s="447"/>
      <c r="VAI358" s="447"/>
      <c r="VAJ358" s="447"/>
      <c r="VAK358" s="447"/>
      <c r="VAL358" s="447"/>
      <c r="VAM358" s="447"/>
      <c r="VAN358" s="447"/>
      <c r="VAO358" s="447"/>
      <c r="VAP358" s="447"/>
      <c r="VAQ358" s="447"/>
      <c r="VAR358" s="447"/>
      <c r="VAS358" s="447"/>
      <c r="VAT358" s="447"/>
      <c r="VAU358" s="447"/>
      <c r="VAV358" s="447"/>
      <c r="VAW358" s="447"/>
      <c r="VAX358" s="447"/>
      <c r="VAY358" s="447"/>
      <c r="VAZ358" s="447"/>
      <c r="VBA358" s="447"/>
      <c r="VBB358" s="447"/>
      <c r="VBC358" s="447"/>
      <c r="VBD358" s="447"/>
      <c r="VBE358" s="447"/>
      <c r="VBF358" s="447"/>
      <c r="VBG358" s="447"/>
      <c r="VBH358" s="447"/>
      <c r="VBI358" s="447"/>
      <c r="VBJ358" s="447"/>
      <c r="VBK358" s="447"/>
      <c r="VBL358" s="447"/>
      <c r="VBM358" s="447"/>
      <c r="VBN358" s="447"/>
      <c r="VBO358" s="447"/>
      <c r="VBP358" s="447"/>
      <c r="VBQ358" s="447"/>
      <c r="VBR358" s="447"/>
      <c r="VBS358" s="447"/>
      <c r="VBT358" s="447"/>
      <c r="VBU358" s="447"/>
      <c r="VBV358" s="447"/>
      <c r="VBW358" s="447"/>
      <c r="VBX358" s="447"/>
      <c r="VBY358" s="447"/>
      <c r="VBZ358" s="447"/>
      <c r="VCA358" s="447"/>
      <c r="VCB358" s="447"/>
      <c r="VCC358" s="447"/>
      <c r="VCD358" s="447"/>
      <c r="VCE358" s="447"/>
      <c r="VCF358" s="447"/>
      <c r="VCG358" s="447"/>
      <c r="VCH358" s="447"/>
      <c r="VCI358" s="447"/>
      <c r="VCJ358" s="447"/>
      <c r="VCK358" s="447"/>
      <c r="VCL358" s="447"/>
      <c r="VCM358" s="447"/>
      <c r="VCN358" s="447"/>
      <c r="VCO358" s="447"/>
      <c r="VCP358" s="447"/>
      <c r="VCQ358" s="447"/>
      <c r="VCR358" s="447"/>
      <c r="VCS358" s="447"/>
      <c r="VCT358" s="447"/>
      <c r="VCU358" s="447"/>
      <c r="VCV358" s="447"/>
      <c r="VCW358" s="447"/>
      <c r="VCX358" s="447"/>
      <c r="VCY358" s="447"/>
      <c r="VCZ358" s="447"/>
      <c r="VDA358" s="447"/>
      <c r="VDB358" s="447"/>
      <c r="VDC358" s="447"/>
      <c r="VDD358" s="447"/>
      <c r="VDE358" s="447"/>
      <c r="VDF358" s="447"/>
      <c r="VDG358" s="447"/>
      <c r="VDH358" s="447"/>
      <c r="VDI358" s="447"/>
      <c r="VDJ358" s="447"/>
      <c r="VDK358" s="447"/>
      <c r="VDL358" s="447"/>
      <c r="VDM358" s="447"/>
      <c r="VDN358" s="447"/>
      <c r="VDO358" s="447"/>
      <c r="VDP358" s="447"/>
      <c r="VDQ358" s="447"/>
      <c r="VDR358" s="447"/>
      <c r="VDS358" s="447"/>
      <c r="VDT358" s="447"/>
      <c r="VDU358" s="447"/>
      <c r="VDV358" s="447"/>
      <c r="VDW358" s="447"/>
      <c r="VDX358" s="447"/>
      <c r="VDY358" s="447"/>
      <c r="VDZ358" s="447"/>
      <c r="VEA358" s="447"/>
      <c r="VEB358" s="447"/>
      <c r="VEC358" s="447"/>
      <c r="VED358" s="447"/>
      <c r="VEE358" s="447"/>
      <c r="VEF358" s="447"/>
      <c r="VEG358" s="447"/>
      <c r="VEH358" s="447"/>
      <c r="VEI358" s="447"/>
      <c r="VEJ358" s="447"/>
      <c r="VEK358" s="447"/>
      <c r="VEL358" s="447"/>
      <c r="VEM358" s="447"/>
      <c r="VEN358" s="447"/>
      <c r="VEO358" s="447"/>
      <c r="VEP358" s="447"/>
      <c r="VEQ358" s="447"/>
      <c r="VER358" s="447"/>
      <c r="VES358" s="447"/>
      <c r="VET358" s="447"/>
      <c r="VEU358" s="447"/>
      <c r="VEV358" s="447"/>
      <c r="VEW358" s="447"/>
      <c r="VEX358" s="447"/>
      <c r="VEY358" s="447"/>
      <c r="VEZ358" s="447"/>
      <c r="VFA358" s="447"/>
      <c r="VFB358" s="447"/>
      <c r="VFC358" s="447"/>
      <c r="VFD358" s="447"/>
      <c r="VFE358" s="447"/>
      <c r="VFF358" s="447"/>
      <c r="VFG358" s="447"/>
      <c r="VFH358" s="447"/>
      <c r="VFI358" s="447"/>
      <c r="VFJ358" s="447"/>
      <c r="VFK358" s="447"/>
      <c r="VFL358" s="447"/>
      <c r="VFM358" s="447"/>
      <c r="VFN358" s="447"/>
      <c r="VFO358" s="447"/>
      <c r="VFP358" s="447"/>
      <c r="VFQ358" s="447"/>
      <c r="VFR358" s="447"/>
      <c r="VFS358" s="447"/>
      <c r="VFT358" s="447"/>
      <c r="VFU358" s="447"/>
      <c r="VFV358" s="447"/>
      <c r="VFW358" s="447"/>
      <c r="VFX358" s="447"/>
      <c r="VFY358" s="447"/>
      <c r="VFZ358" s="447"/>
      <c r="VGA358" s="447"/>
      <c r="VGB358" s="447"/>
      <c r="VGC358" s="447"/>
      <c r="VGD358" s="447"/>
      <c r="VGE358" s="447"/>
      <c r="VGF358" s="447"/>
      <c r="VGG358" s="447"/>
      <c r="VGH358" s="447"/>
      <c r="VGI358" s="447"/>
      <c r="VGJ358" s="447"/>
      <c r="VGK358" s="447"/>
      <c r="VGL358" s="447"/>
      <c r="VGM358" s="447"/>
      <c r="VGN358" s="447"/>
      <c r="VGO358" s="447"/>
      <c r="VGP358" s="447"/>
      <c r="VGQ358" s="447"/>
      <c r="VGR358" s="447"/>
      <c r="VGS358" s="447"/>
      <c r="VGT358" s="447"/>
      <c r="VGU358" s="447"/>
      <c r="VGV358" s="447"/>
      <c r="VGW358" s="447"/>
      <c r="VGX358" s="447"/>
      <c r="VGY358" s="447"/>
      <c r="VGZ358" s="447"/>
      <c r="VHA358" s="447"/>
      <c r="VHB358" s="447"/>
      <c r="VHC358" s="447"/>
      <c r="VHD358" s="447"/>
      <c r="VHE358" s="447"/>
      <c r="VHF358" s="447"/>
      <c r="VHG358" s="447"/>
      <c r="VHH358" s="447"/>
      <c r="VHI358" s="447"/>
      <c r="VHJ358" s="447"/>
      <c r="VHK358" s="447"/>
      <c r="VHL358" s="447"/>
      <c r="VHM358" s="447"/>
      <c r="VHN358" s="447"/>
      <c r="VHO358" s="447"/>
      <c r="VHP358" s="447"/>
      <c r="VHQ358" s="447"/>
      <c r="VHR358" s="447"/>
      <c r="VHS358" s="447"/>
      <c r="VHT358" s="447"/>
      <c r="VHU358" s="447"/>
      <c r="VHV358" s="447"/>
      <c r="VHW358" s="447"/>
      <c r="VHX358" s="447"/>
      <c r="VHY358" s="447"/>
      <c r="VHZ358" s="447"/>
      <c r="VIA358" s="447"/>
      <c r="VIB358" s="447"/>
      <c r="VIC358" s="447"/>
      <c r="VID358" s="447"/>
      <c r="VIE358" s="447"/>
      <c r="VIF358" s="447"/>
      <c r="VIG358" s="447"/>
      <c r="VIH358" s="447"/>
      <c r="VII358" s="447"/>
      <c r="VIJ358" s="447"/>
      <c r="VIK358" s="447"/>
      <c r="VIL358" s="447"/>
      <c r="VIM358" s="447"/>
      <c r="VIN358" s="447"/>
      <c r="VIO358" s="447"/>
      <c r="VIP358" s="447"/>
      <c r="VIQ358" s="447"/>
      <c r="VIR358" s="447"/>
      <c r="VIS358" s="447"/>
      <c r="VIT358" s="447"/>
      <c r="VIU358" s="447"/>
      <c r="VIV358" s="447"/>
      <c r="VIW358" s="447"/>
      <c r="VIX358" s="447"/>
      <c r="VIY358" s="447"/>
      <c r="VIZ358" s="447"/>
      <c r="VJA358" s="447"/>
      <c r="VJB358" s="447"/>
      <c r="VJC358" s="447"/>
      <c r="VJD358" s="447"/>
      <c r="VJE358" s="447"/>
      <c r="VJF358" s="447"/>
      <c r="VJG358" s="447"/>
      <c r="VJH358" s="447"/>
      <c r="VJI358" s="447"/>
      <c r="VJJ358" s="447"/>
      <c r="VJK358" s="447"/>
      <c r="VJL358" s="447"/>
      <c r="VJM358" s="447"/>
      <c r="VJN358" s="447"/>
      <c r="VJO358" s="447"/>
      <c r="VJP358" s="447"/>
      <c r="VJQ358" s="447"/>
      <c r="VJR358" s="447"/>
      <c r="VJS358" s="447"/>
      <c r="VJT358" s="447"/>
      <c r="VJU358" s="447"/>
      <c r="VJV358" s="447"/>
      <c r="VJW358" s="447"/>
      <c r="VJX358" s="447"/>
      <c r="VJY358" s="447"/>
      <c r="VJZ358" s="447"/>
      <c r="VKA358" s="447"/>
      <c r="VKB358" s="447"/>
      <c r="VKC358" s="447"/>
      <c r="VKD358" s="447"/>
      <c r="VKE358" s="447"/>
      <c r="VKF358" s="447"/>
      <c r="VKG358" s="447"/>
      <c r="VKH358" s="447"/>
      <c r="VKI358" s="447"/>
      <c r="VKJ358" s="447"/>
      <c r="VKK358" s="447"/>
      <c r="VKL358" s="447"/>
      <c r="VKM358" s="447"/>
      <c r="VKN358" s="447"/>
      <c r="VKO358" s="447"/>
      <c r="VKP358" s="447"/>
      <c r="VKQ358" s="447"/>
      <c r="VKR358" s="447"/>
      <c r="VKS358" s="447"/>
      <c r="VKT358" s="447"/>
      <c r="VKU358" s="447"/>
      <c r="VKV358" s="447"/>
      <c r="VKW358" s="447"/>
      <c r="VKX358" s="447"/>
      <c r="VKY358" s="447"/>
      <c r="VKZ358" s="447"/>
      <c r="VLA358" s="447"/>
      <c r="VLB358" s="447"/>
      <c r="VLC358" s="447"/>
      <c r="VLD358" s="447"/>
      <c r="VLE358" s="447"/>
      <c r="VLF358" s="447"/>
      <c r="VLG358" s="447"/>
      <c r="VLH358" s="447"/>
      <c r="VLI358" s="447"/>
      <c r="VLJ358" s="447"/>
      <c r="VLK358" s="447"/>
      <c r="VLL358" s="447"/>
      <c r="VLM358" s="447"/>
      <c r="VLN358" s="447"/>
      <c r="VLO358" s="447"/>
      <c r="VLP358" s="447"/>
      <c r="VLQ358" s="447"/>
      <c r="VLR358" s="447"/>
      <c r="VLS358" s="447"/>
      <c r="VLT358" s="447"/>
      <c r="VLU358" s="447"/>
      <c r="VLV358" s="447"/>
      <c r="VLW358" s="447"/>
      <c r="VLX358" s="447"/>
      <c r="VLY358" s="447"/>
      <c r="VLZ358" s="447"/>
      <c r="VMA358" s="447"/>
      <c r="VMB358" s="447"/>
      <c r="VMC358" s="447"/>
      <c r="VMD358" s="447"/>
      <c r="VME358" s="447"/>
      <c r="VMF358" s="447"/>
      <c r="VMG358" s="447"/>
      <c r="VMH358" s="447"/>
      <c r="VMI358" s="447"/>
      <c r="VMJ358" s="447"/>
      <c r="VMK358" s="447"/>
      <c r="VML358" s="447"/>
      <c r="VMM358" s="447"/>
      <c r="VMN358" s="447"/>
      <c r="VMO358" s="447"/>
      <c r="VMP358" s="447"/>
      <c r="VMQ358" s="447"/>
      <c r="VMR358" s="447"/>
      <c r="VMS358" s="447"/>
      <c r="VMT358" s="447"/>
      <c r="VMU358" s="447"/>
      <c r="VMV358" s="447"/>
      <c r="VMW358" s="447"/>
      <c r="VMX358" s="447"/>
      <c r="VMY358" s="447"/>
      <c r="VMZ358" s="447"/>
      <c r="VNA358" s="447"/>
      <c r="VNB358" s="447"/>
      <c r="VNC358" s="447"/>
      <c r="VND358" s="447"/>
      <c r="VNE358" s="447"/>
      <c r="VNF358" s="447"/>
      <c r="VNG358" s="447"/>
      <c r="VNH358" s="447"/>
      <c r="VNI358" s="447"/>
      <c r="VNJ358" s="447"/>
      <c r="VNK358" s="447"/>
      <c r="VNL358" s="447"/>
      <c r="VNM358" s="447"/>
      <c r="VNN358" s="447"/>
      <c r="VNO358" s="447"/>
      <c r="VNP358" s="447"/>
      <c r="VNQ358" s="447"/>
      <c r="VNR358" s="447"/>
      <c r="VNS358" s="447"/>
      <c r="VNT358" s="447"/>
      <c r="VNU358" s="447"/>
      <c r="VNV358" s="447"/>
      <c r="VNW358" s="447"/>
      <c r="VNX358" s="447"/>
      <c r="VNY358" s="447"/>
      <c r="VNZ358" s="447"/>
      <c r="VOA358" s="447"/>
      <c r="VOB358" s="447"/>
      <c r="VOC358" s="447"/>
      <c r="VOD358" s="447"/>
      <c r="VOE358" s="447"/>
      <c r="VOF358" s="447"/>
      <c r="VOG358" s="447"/>
      <c r="VOH358" s="447"/>
      <c r="VOI358" s="447"/>
      <c r="VOJ358" s="447"/>
      <c r="VOK358" s="447"/>
      <c r="VOL358" s="447"/>
      <c r="VOM358" s="447"/>
      <c r="VON358" s="447"/>
      <c r="VOO358" s="447"/>
      <c r="VOP358" s="447"/>
      <c r="VOQ358" s="447"/>
      <c r="VOR358" s="447"/>
      <c r="VOS358" s="447"/>
      <c r="VOT358" s="447"/>
      <c r="VOU358" s="447"/>
      <c r="VOV358" s="447"/>
      <c r="VOW358" s="447"/>
      <c r="VOX358" s="447"/>
      <c r="VOY358" s="447"/>
      <c r="VOZ358" s="447"/>
      <c r="VPA358" s="447"/>
      <c r="VPB358" s="447"/>
      <c r="VPC358" s="447"/>
      <c r="VPD358" s="447"/>
      <c r="VPE358" s="447"/>
      <c r="VPF358" s="447"/>
      <c r="VPG358" s="447"/>
      <c r="VPH358" s="447"/>
      <c r="VPI358" s="447"/>
      <c r="VPJ358" s="447"/>
      <c r="VPK358" s="447"/>
      <c r="VPL358" s="447"/>
      <c r="VPM358" s="447"/>
      <c r="VPN358" s="447"/>
      <c r="VPO358" s="447"/>
      <c r="VPP358" s="447"/>
      <c r="VPQ358" s="447"/>
      <c r="VPR358" s="447"/>
      <c r="VPS358" s="447"/>
      <c r="VPT358" s="447"/>
      <c r="VPU358" s="447"/>
      <c r="VPV358" s="447"/>
      <c r="VPW358" s="447"/>
      <c r="VPX358" s="447"/>
      <c r="VPY358" s="447"/>
      <c r="VPZ358" s="447"/>
      <c r="VQA358" s="447"/>
      <c r="VQB358" s="447"/>
      <c r="VQC358" s="447"/>
      <c r="VQD358" s="447"/>
      <c r="VQE358" s="447"/>
      <c r="VQF358" s="447"/>
      <c r="VQG358" s="447"/>
      <c r="VQH358" s="447"/>
      <c r="VQI358" s="447"/>
      <c r="VQJ358" s="447"/>
      <c r="VQK358" s="447"/>
      <c r="VQL358" s="447"/>
      <c r="VQM358" s="447"/>
      <c r="VQN358" s="447"/>
      <c r="VQO358" s="447"/>
      <c r="VQP358" s="447"/>
      <c r="VQQ358" s="447"/>
      <c r="VQR358" s="447"/>
      <c r="VQS358" s="447"/>
      <c r="VQT358" s="447"/>
      <c r="VQU358" s="447"/>
      <c r="VQV358" s="447"/>
      <c r="VQW358" s="447"/>
      <c r="VQX358" s="447"/>
      <c r="VQY358" s="447"/>
      <c r="VQZ358" s="447"/>
      <c r="VRA358" s="447"/>
      <c r="VRB358" s="447"/>
      <c r="VRC358" s="447"/>
      <c r="VRD358" s="447"/>
      <c r="VRE358" s="447"/>
      <c r="VRF358" s="447"/>
      <c r="VRG358" s="447"/>
      <c r="VRH358" s="447"/>
      <c r="VRI358" s="447"/>
      <c r="VRJ358" s="447"/>
      <c r="VRK358" s="447"/>
      <c r="VRL358" s="447"/>
      <c r="VRM358" s="447"/>
      <c r="VRN358" s="447"/>
      <c r="VRO358" s="447"/>
      <c r="VRP358" s="447"/>
      <c r="VRQ358" s="447"/>
      <c r="VRR358" s="447"/>
      <c r="VRS358" s="447"/>
      <c r="VRT358" s="447"/>
      <c r="VRU358" s="447"/>
      <c r="VRV358" s="447"/>
      <c r="VRW358" s="447"/>
      <c r="VRX358" s="447"/>
      <c r="VRY358" s="447"/>
      <c r="VRZ358" s="447"/>
      <c r="VSA358" s="447"/>
      <c r="VSB358" s="447"/>
      <c r="VSC358" s="447"/>
      <c r="VSD358" s="447"/>
      <c r="VSE358" s="447"/>
      <c r="VSF358" s="447"/>
      <c r="VSG358" s="447"/>
      <c r="VSH358" s="447"/>
      <c r="VSI358" s="447"/>
      <c r="VSJ358" s="447"/>
      <c r="VSK358" s="447"/>
      <c r="VSL358" s="447"/>
      <c r="VSM358" s="447"/>
      <c r="VSN358" s="447"/>
      <c r="VSO358" s="447"/>
      <c r="VSP358" s="447"/>
      <c r="VSQ358" s="447"/>
      <c r="VSR358" s="447"/>
      <c r="VSS358" s="447"/>
      <c r="VST358" s="447"/>
      <c r="VSU358" s="447"/>
      <c r="VSV358" s="447"/>
      <c r="VSW358" s="447"/>
      <c r="VSX358" s="447"/>
      <c r="VSY358" s="447"/>
      <c r="VSZ358" s="447"/>
      <c r="VTA358" s="447"/>
      <c r="VTB358" s="447"/>
      <c r="VTC358" s="447"/>
      <c r="VTD358" s="447"/>
      <c r="VTE358" s="447"/>
      <c r="VTF358" s="447"/>
      <c r="VTG358" s="447"/>
      <c r="VTH358" s="447"/>
      <c r="VTI358" s="447"/>
      <c r="VTJ358" s="447"/>
      <c r="VTK358" s="447"/>
      <c r="VTL358" s="447"/>
      <c r="VTM358" s="447"/>
      <c r="VTN358" s="447"/>
      <c r="VTO358" s="447"/>
      <c r="VTP358" s="447"/>
      <c r="VTQ358" s="447"/>
      <c r="VTR358" s="447"/>
      <c r="VTS358" s="447"/>
      <c r="VTT358" s="447"/>
      <c r="VTU358" s="447"/>
      <c r="VTV358" s="447"/>
      <c r="VTW358" s="447"/>
      <c r="VTX358" s="447"/>
      <c r="VTY358" s="447"/>
      <c r="VTZ358" s="447"/>
      <c r="VUA358" s="447"/>
      <c r="VUB358" s="447"/>
      <c r="VUC358" s="447"/>
      <c r="VUD358" s="447"/>
      <c r="VUE358" s="447"/>
      <c r="VUF358" s="447"/>
      <c r="VUG358" s="447"/>
      <c r="VUH358" s="447"/>
      <c r="VUI358" s="447"/>
      <c r="VUJ358" s="447"/>
      <c r="VUK358" s="447"/>
      <c r="VUL358" s="447"/>
      <c r="VUM358" s="447"/>
      <c r="VUN358" s="447"/>
      <c r="VUO358" s="447"/>
      <c r="VUP358" s="447"/>
      <c r="VUQ358" s="447"/>
      <c r="VUR358" s="447"/>
      <c r="VUS358" s="447"/>
      <c r="VUT358" s="447"/>
      <c r="VUU358" s="447"/>
      <c r="VUV358" s="447"/>
      <c r="VUW358" s="447"/>
      <c r="VUX358" s="447"/>
      <c r="VUY358" s="447"/>
      <c r="VUZ358" s="447"/>
      <c r="VVA358" s="447"/>
      <c r="VVB358" s="447"/>
      <c r="VVC358" s="447"/>
      <c r="VVD358" s="447"/>
      <c r="VVE358" s="447"/>
      <c r="VVF358" s="447"/>
      <c r="VVG358" s="447"/>
      <c r="VVH358" s="447"/>
      <c r="VVI358" s="447"/>
      <c r="VVJ358" s="447"/>
      <c r="VVK358" s="447"/>
      <c r="VVL358" s="447"/>
      <c r="VVM358" s="447"/>
      <c r="VVN358" s="447"/>
      <c r="VVO358" s="447"/>
      <c r="VVP358" s="447"/>
      <c r="VVQ358" s="447"/>
      <c r="VVR358" s="447"/>
      <c r="VVS358" s="447"/>
      <c r="VVT358" s="447"/>
      <c r="VVU358" s="447"/>
      <c r="VVV358" s="447"/>
      <c r="VVW358" s="447"/>
      <c r="VVX358" s="447"/>
      <c r="VVY358" s="447"/>
      <c r="VVZ358" s="447"/>
      <c r="VWA358" s="447"/>
      <c r="VWB358" s="447"/>
      <c r="VWC358" s="447"/>
      <c r="VWD358" s="447"/>
      <c r="VWE358" s="447"/>
      <c r="VWF358" s="447"/>
      <c r="VWG358" s="447"/>
      <c r="VWH358" s="447"/>
      <c r="VWI358" s="447"/>
      <c r="VWJ358" s="447"/>
      <c r="VWK358" s="447"/>
      <c r="VWL358" s="447"/>
      <c r="VWM358" s="447"/>
      <c r="VWN358" s="447"/>
      <c r="VWO358" s="447"/>
      <c r="VWP358" s="447"/>
      <c r="VWQ358" s="447"/>
      <c r="VWR358" s="447"/>
      <c r="VWS358" s="447"/>
      <c r="VWT358" s="447"/>
      <c r="VWU358" s="447"/>
      <c r="VWV358" s="447"/>
      <c r="VWW358" s="447"/>
      <c r="VWX358" s="447"/>
      <c r="VWY358" s="447"/>
      <c r="VWZ358" s="447"/>
      <c r="VXA358" s="447"/>
      <c r="VXB358" s="447"/>
      <c r="VXC358" s="447"/>
      <c r="VXD358" s="447"/>
      <c r="VXE358" s="447"/>
      <c r="VXF358" s="447"/>
      <c r="VXG358" s="447"/>
      <c r="VXH358" s="447"/>
      <c r="VXI358" s="447"/>
      <c r="VXJ358" s="447"/>
      <c r="VXK358" s="447"/>
      <c r="VXL358" s="447"/>
      <c r="VXM358" s="447"/>
      <c r="VXN358" s="447"/>
      <c r="VXO358" s="447"/>
      <c r="VXP358" s="447"/>
      <c r="VXQ358" s="447"/>
      <c r="VXR358" s="447"/>
      <c r="VXS358" s="447"/>
      <c r="VXT358" s="447"/>
      <c r="VXU358" s="447"/>
      <c r="VXV358" s="447"/>
      <c r="VXW358" s="447"/>
      <c r="VXX358" s="447"/>
      <c r="VXY358" s="447"/>
      <c r="VXZ358" s="447"/>
      <c r="VYA358" s="447"/>
      <c r="VYB358" s="447"/>
      <c r="VYC358" s="447"/>
      <c r="VYD358" s="447"/>
      <c r="VYE358" s="447"/>
      <c r="VYF358" s="447"/>
      <c r="VYG358" s="447"/>
      <c r="VYH358" s="447"/>
      <c r="VYI358" s="447"/>
      <c r="VYJ358" s="447"/>
      <c r="VYK358" s="447"/>
      <c r="VYL358" s="447"/>
      <c r="VYM358" s="447"/>
      <c r="VYN358" s="447"/>
      <c r="VYO358" s="447"/>
      <c r="VYP358" s="447"/>
      <c r="VYQ358" s="447"/>
      <c r="VYR358" s="447"/>
      <c r="VYS358" s="447"/>
      <c r="VYT358" s="447"/>
      <c r="VYU358" s="447"/>
      <c r="VYV358" s="447"/>
      <c r="VYW358" s="447"/>
      <c r="VYX358" s="447"/>
      <c r="VYY358" s="447"/>
      <c r="VYZ358" s="447"/>
      <c r="VZA358" s="447"/>
      <c r="VZB358" s="447"/>
      <c r="VZC358" s="447"/>
      <c r="VZD358" s="447"/>
      <c r="VZE358" s="447"/>
      <c r="VZF358" s="447"/>
      <c r="VZG358" s="447"/>
      <c r="VZH358" s="447"/>
      <c r="VZI358" s="447"/>
      <c r="VZJ358" s="447"/>
      <c r="VZK358" s="447"/>
      <c r="VZL358" s="447"/>
      <c r="VZM358" s="447"/>
      <c r="VZN358" s="447"/>
      <c r="VZO358" s="447"/>
      <c r="VZP358" s="447"/>
      <c r="VZQ358" s="447"/>
      <c r="VZR358" s="447"/>
      <c r="VZS358" s="447"/>
      <c r="VZT358" s="447"/>
      <c r="VZU358" s="447"/>
      <c r="VZV358" s="447"/>
      <c r="VZW358" s="447"/>
      <c r="VZX358" s="447"/>
      <c r="VZY358" s="447"/>
      <c r="VZZ358" s="447"/>
      <c r="WAA358" s="447"/>
      <c r="WAB358" s="447"/>
      <c r="WAC358" s="447"/>
      <c r="WAD358" s="447"/>
      <c r="WAE358" s="447"/>
      <c r="WAF358" s="447"/>
      <c r="WAG358" s="447"/>
      <c r="WAH358" s="447"/>
      <c r="WAI358" s="447"/>
      <c r="WAJ358" s="447"/>
      <c r="WAK358" s="447"/>
      <c r="WAL358" s="447"/>
      <c r="WAM358" s="447"/>
      <c r="WAN358" s="447"/>
      <c r="WAO358" s="447"/>
      <c r="WAP358" s="447"/>
      <c r="WAQ358" s="447"/>
      <c r="WAR358" s="447"/>
      <c r="WAS358" s="447"/>
      <c r="WAT358" s="447"/>
      <c r="WAU358" s="447"/>
      <c r="WAV358" s="447"/>
      <c r="WAW358" s="447"/>
      <c r="WAX358" s="447"/>
      <c r="WAY358" s="447"/>
      <c r="WAZ358" s="447"/>
      <c r="WBA358" s="447"/>
      <c r="WBB358" s="447"/>
      <c r="WBC358" s="447"/>
      <c r="WBD358" s="447"/>
      <c r="WBE358" s="447"/>
      <c r="WBF358" s="447"/>
      <c r="WBG358" s="447"/>
      <c r="WBH358" s="447"/>
      <c r="WBI358" s="447"/>
      <c r="WBJ358" s="447"/>
      <c r="WBK358" s="447"/>
      <c r="WBL358" s="447"/>
      <c r="WBM358" s="447"/>
      <c r="WBN358" s="447"/>
      <c r="WBO358" s="447"/>
      <c r="WBP358" s="447"/>
      <c r="WBQ358" s="447"/>
      <c r="WBR358" s="447"/>
      <c r="WBS358" s="447"/>
      <c r="WBT358" s="447"/>
      <c r="WBU358" s="447"/>
      <c r="WBV358" s="447"/>
      <c r="WBW358" s="447"/>
      <c r="WBX358" s="447"/>
      <c r="WBY358" s="447"/>
      <c r="WBZ358" s="447"/>
      <c r="WCA358" s="447"/>
      <c r="WCB358" s="447"/>
      <c r="WCC358" s="447"/>
      <c r="WCD358" s="447"/>
      <c r="WCE358" s="447"/>
      <c r="WCF358" s="447"/>
      <c r="WCG358" s="447"/>
      <c r="WCH358" s="447"/>
      <c r="WCI358" s="447"/>
      <c r="WCJ358" s="447"/>
      <c r="WCK358" s="447"/>
      <c r="WCL358" s="447"/>
      <c r="WCM358" s="447"/>
      <c r="WCN358" s="447"/>
      <c r="WCO358" s="447"/>
      <c r="WCP358" s="447"/>
      <c r="WCQ358" s="447"/>
      <c r="WCR358" s="447"/>
      <c r="WCS358" s="447"/>
      <c r="WCT358" s="447"/>
      <c r="WCU358" s="447"/>
      <c r="WCV358" s="447"/>
      <c r="WCW358" s="447"/>
      <c r="WCX358" s="447"/>
      <c r="WCY358" s="447"/>
      <c r="WCZ358" s="447"/>
      <c r="WDA358" s="447"/>
      <c r="WDB358" s="447"/>
      <c r="WDC358" s="447"/>
      <c r="WDD358" s="447"/>
      <c r="WDE358" s="447"/>
      <c r="WDF358" s="447"/>
      <c r="WDG358" s="447"/>
      <c r="WDH358" s="447"/>
      <c r="WDI358" s="447"/>
      <c r="WDJ358" s="447"/>
      <c r="WDK358" s="447"/>
      <c r="WDL358" s="447"/>
      <c r="WDM358" s="447"/>
      <c r="WDN358" s="447"/>
      <c r="WDO358" s="447"/>
      <c r="WDP358" s="447"/>
      <c r="WDQ358" s="447"/>
      <c r="WDR358" s="447"/>
      <c r="WDS358" s="447"/>
      <c r="WDT358" s="447"/>
      <c r="WDU358" s="447"/>
      <c r="WDV358" s="447"/>
      <c r="WDW358" s="447"/>
      <c r="WDX358" s="447"/>
      <c r="WDY358" s="447"/>
      <c r="WDZ358" s="447"/>
      <c r="WEA358" s="447"/>
      <c r="WEB358" s="447"/>
      <c r="WEC358" s="447"/>
      <c r="WED358" s="447"/>
      <c r="WEE358" s="447"/>
      <c r="WEF358" s="447"/>
      <c r="WEG358" s="447"/>
      <c r="WEH358" s="447"/>
      <c r="WEI358" s="447"/>
      <c r="WEJ358" s="447"/>
      <c r="WEK358" s="447"/>
      <c r="WEL358" s="447"/>
      <c r="WEM358" s="447"/>
      <c r="WEN358" s="447"/>
      <c r="WEO358" s="447"/>
      <c r="WEP358" s="447"/>
      <c r="WEQ358" s="447"/>
      <c r="WER358" s="447"/>
      <c r="WES358" s="447"/>
      <c r="WET358" s="447"/>
      <c r="WEU358" s="447"/>
      <c r="WEV358" s="447"/>
      <c r="WEW358" s="447"/>
      <c r="WEX358" s="447"/>
      <c r="WEY358" s="447"/>
      <c r="WEZ358" s="447"/>
      <c r="WFA358" s="447"/>
      <c r="WFB358" s="447"/>
      <c r="WFC358" s="447"/>
      <c r="WFD358" s="447"/>
      <c r="WFE358" s="447"/>
      <c r="WFF358" s="447"/>
      <c r="WFG358" s="447"/>
      <c r="WFH358" s="447"/>
      <c r="WFI358" s="447"/>
      <c r="WFJ358" s="447"/>
      <c r="WFK358" s="447"/>
      <c r="WFL358" s="447"/>
      <c r="WFM358" s="447"/>
      <c r="WFN358" s="447"/>
      <c r="WFO358" s="447"/>
      <c r="WFP358" s="447"/>
      <c r="WFQ358" s="447"/>
      <c r="WFR358" s="447"/>
      <c r="WFS358" s="447"/>
      <c r="WFT358" s="447"/>
      <c r="WFU358" s="447"/>
      <c r="WFV358" s="447"/>
      <c r="WFW358" s="447"/>
      <c r="WFX358" s="447"/>
      <c r="WFY358" s="447"/>
      <c r="WFZ358" s="447"/>
      <c r="WGA358" s="447"/>
      <c r="WGB358" s="447"/>
      <c r="WGC358" s="447"/>
      <c r="WGD358" s="447"/>
      <c r="WGE358" s="447"/>
      <c r="WGF358" s="447"/>
      <c r="WGG358" s="447"/>
      <c r="WGH358" s="447"/>
      <c r="WGI358" s="447"/>
      <c r="WGJ358" s="447"/>
      <c r="WGK358" s="447"/>
      <c r="WGL358" s="447"/>
      <c r="WGM358" s="447"/>
      <c r="WGN358" s="447"/>
      <c r="WGO358" s="447"/>
      <c r="WGP358" s="447"/>
      <c r="WGQ358" s="447"/>
      <c r="WGR358" s="447"/>
      <c r="WGS358" s="447"/>
      <c r="WGT358" s="447"/>
      <c r="WGU358" s="447"/>
      <c r="WGV358" s="447"/>
      <c r="WGW358" s="447"/>
      <c r="WGX358" s="447"/>
      <c r="WGY358" s="447"/>
      <c r="WGZ358" s="447"/>
      <c r="WHA358" s="447"/>
      <c r="WHB358" s="447"/>
      <c r="WHC358" s="447"/>
      <c r="WHD358" s="447"/>
      <c r="WHE358" s="447"/>
      <c r="WHF358" s="447"/>
      <c r="WHG358" s="447"/>
      <c r="WHH358" s="447"/>
      <c r="WHI358" s="447"/>
      <c r="WHJ358" s="447"/>
      <c r="WHK358" s="447"/>
      <c r="WHL358" s="447"/>
      <c r="WHM358" s="447"/>
      <c r="WHN358" s="447"/>
      <c r="WHO358" s="447"/>
      <c r="WHP358" s="447"/>
      <c r="WHQ358" s="447"/>
      <c r="WHR358" s="447"/>
      <c r="WHS358" s="447"/>
      <c r="WHT358" s="447"/>
      <c r="WHU358" s="447"/>
      <c r="WHV358" s="447"/>
      <c r="WHW358" s="447"/>
      <c r="WHX358" s="447"/>
      <c r="WHY358" s="447"/>
      <c r="WHZ358" s="447"/>
      <c r="WIA358" s="447"/>
      <c r="WIB358" s="447"/>
      <c r="WIC358" s="447"/>
      <c r="WID358" s="447"/>
      <c r="WIE358" s="447"/>
      <c r="WIF358" s="447"/>
      <c r="WIG358" s="447"/>
      <c r="WIH358" s="447"/>
      <c r="WII358" s="447"/>
      <c r="WIJ358" s="447"/>
      <c r="WIK358" s="447"/>
      <c r="WIL358" s="447"/>
      <c r="WIM358" s="447"/>
      <c r="WIN358" s="447"/>
      <c r="WIO358" s="447"/>
      <c r="WIP358" s="447"/>
      <c r="WIQ358" s="447"/>
      <c r="WIR358" s="447"/>
      <c r="WIS358" s="447"/>
      <c r="WIT358" s="447"/>
      <c r="WIU358" s="447"/>
      <c r="WIV358" s="447"/>
      <c r="WIW358" s="447"/>
      <c r="WIX358" s="447"/>
      <c r="WIY358" s="447"/>
      <c r="WIZ358" s="447"/>
      <c r="WJA358" s="447"/>
      <c r="WJB358" s="447"/>
      <c r="WJC358" s="447"/>
      <c r="WJD358" s="447"/>
      <c r="WJE358" s="447"/>
      <c r="WJF358" s="447"/>
      <c r="WJG358" s="447"/>
      <c r="WJH358" s="447"/>
      <c r="WJI358" s="447"/>
      <c r="WJJ358" s="447"/>
      <c r="WJK358" s="447"/>
      <c r="WJL358" s="447"/>
      <c r="WJM358" s="447"/>
      <c r="WJN358" s="447"/>
      <c r="WJO358" s="447"/>
      <c r="WJP358" s="447"/>
      <c r="WJQ358" s="447"/>
      <c r="WJR358" s="447"/>
      <c r="WJS358" s="447"/>
      <c r="WJT358" s="447"/>
      <c r="WJU358" s="447"/>
      <c r="WJV358" s="447"/>
      <c r="WJW358" s="447"/>
      <c r="WJX358" s="447"/>
      <c r="WJY358" s="447"/>
      <c r="WJZ358" s="447"/>
      <c r="WKA358" s="447"/>
      <c r="WKB358" s="447"/>
      <c r="WKC358" s="447"/>
      <c r="WKD358" s="447"/>
      <c r="WKE358" s="447"/>
      <c r="WKF358" s="447"/>
      <c r="WKG358" s="447"/>
      <c r="WKH358" s="447"/>
      <c r="WKI358" s="447"/>
      <c r="WKJ358" s="447"/>
      <c r="WKK358" s="447"/>
      <c r="WKL358" s="447"/>
      <c r="WKM358" s="447"/>
      <c r="WKN358" s="447"/>
      <c r="WKO358" s="447"/>
      <c r="WKP358" s="447"/>
      <c r="WKQ358" s="447"/>
      <c r="WKR358" s="447"/>
      <c r="WKS358" s="447"/>
      <c r="WKT358" s="447"/>
      <c r="WKU358" s="447"/>
      <c r="WKV358" s="447"/>
      <c r="WKW358" s="447"/>
      <c r="WKX358" s="447"/>
      <c r="WKY358" s="447"/>
      <c r="WKZ358" s="447"/>
      <c r="WLA358" s="447"/>
      <c r="WLB358" s="447"/>
      <c r="WLC358" s="447"/>
      <c r="WLD358" s="447"/>
      <c r="WLE358" s="447"/>
      <c r="WLF358" s="447"/>
      <c r="WLG358" s="447"/>
      <c r="WLH358" s="447"/>
      <c r="WLI358" s="447"/>
      <c r="WLJ358" s="447"/>
      <c r="WLK358" s="447"/>
      <c r="WLL358" s="447"/>
      <c r="WLM358" s="447"/>
      <c r="WLN358" s="447"/>
      <c r="WLO358" s="447"/>
      <c r="WLP358" s="447"/>
      <c r="WLQ358" s="447"/>
      <c r="WLR358" s="447"/>
      <c r="WLS358" s="447"/>
      <c r="WLT358" s="447"/>
      <c r="WLU358" s="447"/>
      <c r="WLV358" s="447"/>
      <c r="WLW358" s="447"/>
      <c r="WLX358" s="447"/>
      <c r="WLY358" s="447"/>
      <c r="WLZ358" s="447"/>
      <c r="WMA358" s="447"/>
      <c r="WMB358" s="447"/>
      <c r="WMC358" s="447"/>
      <c r="WMD358" s="447"/>
      <c r="WME358" s="447"/>
      <c r="WMF358" s="447"/>
      <c r="WMG358" s="447"/>
      <c r="WMH358" s="447"/>
      <c r="WMI358" s="447"/>
      <c r="WMJ358" s="447"/>
      <c r="WMK358" s="447"/>
      <c r="WML358" s="447"/>
      <c r="WMM358" s="447"/>
      <c r="WMN358" s="447"/>
      <c r="WMO358" s="447"/>
      <c r="WMP358" s="447"/>
      <c r="WMQ358" s="447"/>
      <c r="WMR358" s="447"/>
      <c r="WMS358" s="447"/>
      <c r="WMT358" s="447"/>
      <c r="WMU358" s="447"/>
      <c r="WMV358" s="447"/>
      <c r="WMW358" s="447"/>
      <c r="WMX358" s="447"/>
      <c r="WMY358" s="447"/>
      <c r="WMZ358" s="447"/>
      <c r="WNA358" s="447"/>
      <c r="WNB358" s="447"/>
      <c r="WNC358" s="447"/>
      <c r="WND358" s="447"/>
      <c r="WNE358" s="447"/>
      <c r="WNF358" s="447"/>
      <c r="WNG358" s="447"/>
      <c r="WNH358" s="447"/>
      <c r="WNI358" s="447"/>
      <c r="WNJ358" s="447"/>
      <c r="WNK358" s="447"/>
      <c r="WNL358" s="447"/>
      <c r="WNM358" s="447"/>
      <c r="WNN358" s="447"/>
      <c r="WNO358" s="447"/>
      <c r="WNP358" s="447"/>
      <c r="WNQ358" s="447"/>
      <c r="WNR358" s="447"/>
      <c r="WNS358" s="447"/>
      <c r="WNT358" s="447"/>
      <c r="WNU358" s="447"/>
      <c r="WNV358" s="447"/>
      <c r="WNW358" s="447"/>
      <c r="WNX358" s="447"/>
      <c r="WNY358" s="447"/>
      <c r="WNZ358" s="447"/>
      <c r="WOA358" s="447"/>
      <c r="WOB358" s="447"/>
      <c r="WOC358" s="447"/>
      <c r="WOD358" s="447"/>
      <c r="WOE358" s="447"/>
      <c r="WOF358" s="447"/>
      <c r="WOG358" s="447"/>
      <c r="WOH358" s="447"/>
      <c r="WOI358" s="447"/>
      <c r="WOJ358" s="447"/>
      <c r="WOK358" s="447"/>
      <c r="WOL358" s="447"/>
      <c r="WOM358" s="447"/>
      <c r="WON358" s="447"/>
      <c r="WOO358" s="447"/>
      <c r="WOP358" s="447"/>
      <c r="WOQ358" s="447"/>
      <c r="WOR358" s="447"/>
      <c r="WOS358" s="447"/>
      <c r="WOT358" s="447"/>
      <c r="WOU358" s="447"/>
      <c r="WOV358" s="447"/>
      <c r="WOW358" s="447"/>
      <c r="WOX358" s="447"/>
      <c r="WOY358" s="447"/>
      <c r="WOZ358" s="447"/>
      <c r="WPA358" s="447"/>
      <c r="WPB358" s="447"/>
      <c r="WPC358" s="447"/>
      <c r="WPD358" s="447"/>
      <c r="WPE358" s="447"/>
      <c r="WPF358" s="447"/>
      <c r="WPG358" s="447"/>
      <c r="WPH358" s="447"/>
      <c r="WPI358" s="447"/>
      <c r="WPJ358" s="447"/>
      <c r="WPK358" s="447"/>
      <c r="WPL358" s="447"/>
      <c r="WPM358" s="447"/>
      <c r="WPN358" s="447"/>
      <c r="WPO358" s="447"/>
      <c r="WPP358" s="447"/>
      <c r="WPQ358" s="447"/>
      <c r="WPR358" s="447"/>
      <c r="WPS358" s="447"/>
      <c r="WPT358" s="447"/>
      <c r="WPU358" s="447"/>
      <c r="WPV358" s="447"/>
      <c r="WPW358" s="447"/>
      <c r="WPX358" s="447"/>
      <c r="WPY358" s="447"/>
      <c r="WPZ358" s="447"/>
      <c r="WQA358" s="447"/>
      <c r="WQB358" s="447"/>
      <c r="WQC358" s="447"/>
      <c r="WQD358" s="447"/>
      <c r="WQE358" s="447"/>
      <c r="WQF358" s="447"/>
      <c r="WQG358" s="447"/>
      <c r="WQH358" s="447"/>
      <c r="WQI358" s="447"/>
      <c r="WQJ358" s="447"/>
      <c r="WQK358" s="447"/>
      <c r="WQL358" s="447"/>
      <c r="WQM358" s="447"/>
      <c r="WQN358" s="447"/>
      <c r="WQO358" s="447"/>
      <c r="WQP358" s="447"/>
      <c r="WQQ358" s="447"/>
      <c r="WQR358" s="447"/>
      <c r="WQS358" s="447"/>
      <c r="WQT358" s="447"/>
      <c r="WQU358" s="447"/>
      <c r="WQV358" s="447"/>
      <c r="WQW358" s="447"/>
      <c r="WQX358" s="447"/>
      <c r="WQY358" s="447"/>
      <c r="WQZ358" s="447"/>
      <c r="WRA358" s="447"/>
      <c r="WRB358" s="447"/>
      <c r="WRC358" s="447"/>
      <c r="WRD358" s="447"/>
      <c r="WRE358" s="447"/>
      <c r="WRF358" s="447"/>
      <c r="WRG358" s="447"/>
      <c r="WRH358" s="447"/>
      <c r="WRI358" s="447"/>
      <c r="WRJ358" s="447"/>
      <c r="WRK358" s="447"/>
      <c r="WRL358" s="447"/>
      <c r="WRM358" s="447"/>
      <c r="WRN358" s="447"/>
      <c r="WRO358" s="447"/>
      <c r="WRP358" s="447"/>
      <c r="WRQ358" s="447"/>
      <c r="WRR358" s="447"/>
      <c r="WRS358" s="447"/>
      <c r="WRT358" s="447"/>
      <c r="WRU358" s="447"/>
      <c r="WRV358" s="447"/>
      <c r="WRW358" s="447"/>
      <c r="WRX358" s="447"/>
      <c r="WRY358" s="447"/>
      <c r="WRZ358" s="447"/>
      <c r="WSA358" s="447"/>
      <c r="WSB358" s="447"/>
      <c r="WSC358" s="447"/>
      <c r="WSD358" s="447"/>
      <c r="WSE358" s="447"/>
      <c r="WSF358" s="447"/>
      <c r="WSG358" s="447"/>
      <c r="WSH358" s="447"/>
      <c r="WSI358" s="447"/>
      <c r="WSJ358" s="447"/>
      <c r="WSK358" s="447"/>
      <c r="WSL358" s="447"/>
      <c r="WSM358" s="447"/>
      <c r="WSN358" s="447"/>
      <c r="WSO358" s="447"/>
      <c r="WSP358" s="447"/>
      <c r="WSQ358" s="447"/>
      <c r="WSR358" s="447"/>
      <c r="WSS358" s="447"/>
      <c r="WST358" s="447"/>
      <c r="WSU358" s="447"/>
      <c r="WSV358" s="447"/>
      <c r="WSW358" s="447"/>
      <c r="WSX358" s="447"/>
      <c r="WSY358" s="447"/>
      <c r="WSZ358" s="447"/>
      <c r="WTA358" s="447"/>
      <c r="WTB358" s="447"/>
      <c r="WTC358" s="447"/>
      <c r="WTD358" s="447"/>
      <c r="WTE358" s="447"/>
      <c r="WTF358" s="447"/>
      <c r="WTG358" s="447"/>
      <c r="WTH358" s="447"/>
      <c r="WTI358" s="447"/>
      <c r="WTJ358" s="447"/>
      <c r="WTK358" s="447"/>
      <c r="WTL358" s="447"/>
      <c r="WTM358" s="447"/>
      <c r="WTN358" s="447"/>
      <c r="WTO358" s="447"/>
      <c r="WTP358" s="447"/>
      <c r="WTQ358" s="447"/>
      <c r="WTR358" s="447"/>
      <c r="WTS358" s="447"/>
      <c r="WTT358" s="447"/>
      <c r="WTU358" s="447"/>
      <c r="WTV358" s="447"/>
      <c r="WTW358" s="447"/>
      <c r="WTX358" s="447"/>
      <c r="WTY358" s="447"/>
      <c r="WTZ358" s="447"/>
      <c r="WUA358" s="447"/>
      <c r="WUB358" s="447"/>
      <c r="WUC358" s="447"/>
      <c r="WUD358" s="447"/>
      <c r="WUE358" s="447"/>
      <c r="WUF358" s="447"/>
      <c r="WUG358" s="447"/>
      <c r="WUH358" s="447"/>
      <c r="WUI358" s="447"/>
      <c r="WUJ358" s="447"/>
      <c r="WUK358" s="447"/>
      <c r="WUL358" s="447"/>
      <c r="WUM358" s="447"/>
      <c r="WUN358" s="447"/>
      <c r="WUO358" s="447"/>
      <c r="WUP358" s="447"/>
      <c r="WUQ358" s="447"/>
      <c r="WUR358" s="447"/>
      <c r="WUS358" s="447"/>
      <c r="WUT358" s="447"/>
      <c r="WUU358" s="447"/>
      <c r="WUV358" s="447"/>
      <c r="WUW358" s="447"/>
      <c r="WUX358" s="447"/>
      <c r="WUY358" s="447"/>
      <c r="WUZ358" s="447"/>
      <c r="WVA358" s="447"/>
      <c r="WVB358" s="447"/>
      <c r="WVC358" s="447"/>
      <c r="WVD358" s="447"/>
      <c r="WVE358" s="447"/>
      <c r="WVF358" s="447"/>
      <c r="WVG358" s="447"/>
      <c r="WVH358" s="447"/>
      <c r="WVI358" s="447"/>
      <c r="WVJ358" s="447"/>
      <c r="WVK358" s="447"/>
      <c r="WVL358" s="447"/>
      <c r="WVM358" s="447"/>
      <c r="WVN358" s="447"/>
      <c r="WVO358" s="447"/>
      <c r="WVP358" s="447"/>
      <c r="WVQ358" s="447"/>
      <c r="WVR358" s="447"/>
      <c r="WVS358" s="447"/>
      <c r="WVT358" s="447"/>
      <c r="WVU358" s="447"/>
      <c r="WVV358" s="447"/>
      <c r="WVW358" s="447"/>
      <c r="WVX358" s="447"/>
      <c r="WVY358" s="447"/>
      <c r="WVZ358" s="447"/>
      <c r="WWA358" s="447"/>
      <c r="WWB358" s="447"/>
      <c r="WWC358" s="447"/>
      <c r="WWD358" s="447"/>
      <c r="WWE358" s="447"/>
      <c r="WWF358" s="447"/>
      <c r="WWG358" s="447"/>
      <c r="WWH358" s="447"/>
      <c r="WWI358" s="447"/>
      <c r="WWJ358" s="447"/>
      <c r="WWK358" s="447"/>
      <c r="WWL358" s="447"/>
      <c r="WWM358" s="447"/>
      <c r="WWN358" s="447"/>
      <c r="WWO358" s="447"/>
      <c r="WWP358" s="447"/>
      <c r="WWQ358" s="447"/>
      <c r="WWR358" s="447"/>
      <c r="WWS358" s="447"/>
      <c r="WWT358" s="447"/>
      <c r="WWU358" s="447"/>
      <c r="WWV358" s="447"/>
      <c r="WWW358" s="447"/>
      <c r="WWX358" s="447"/>
      <c r="WWY358" s="447"/>
      <c r="WWZ358" s="447"/>
      <c r="WXA358" s="447"/>
      <c r="WXB358" s="447"/>
      <c r="WXC358" s="447"/>
      <c r="WXD358" s="447"/>
      <c r="WXE358" s="447"/>
      <c r="WXF358" s="447"/>
      <c r="WXG358" s="447"/>
      <c r="WXH358" s="447"/>
      <c r="WXI358" s="447"/>
      <c r="WXJ358" s="447"/>
      <c r="WXK358" s="447"/>
      <c r="WXL358" s="447"/>
      <c r="WXM358" s="447"/>
      <c r="WXN358" s="447"/>
      <c r="WXO358" s="447"/>
      <c r="WXP358" s="447"/>
      <c r="WXQ358" s="447"/>
      <c r="WXR358" s="447"/>
      <c r="WXS358" s="447"/>
      <c r="WXT358" s="447"/>
      <c r="WXU358" s="447"/>
      <c r="WXV358" s="447"/>
      <c r="WXW358" s="447"/>
      <c r="WXX358" s="447"/>
      <c r="WXY358" s="447"/>
      <c r="WXZ358" s="447"/>
      <c r="WYA358" s="447"/>
      <c r="WYB358" s="447"/>
      <c r="WYC358" s="447"/>
      <c r="WYD358" s="447"/>
      <c r="WYE358" s="447"/>
      <c r="WYF358" s="447"/>
      <c r="WYG358" s="447"/>
      <c r="WYH358" s="447"/>
      <c r="WYI358" s="447"/>
      <c r="WYJ358" s="447"/>
      <c r="WYK358" s="447"/>
      <c r="WYL358" s="447"/>
      <c r="WYM358" s="447"/>
      <c r="WYN358" s="447"/>
      <c r="WYO358" s="447"/>
      <c r="WYP358" s="447"/>
      <c r="WYQ358" s="447"/>
      <c r="WYR358" s="447"/>
      <c r="WYS358" s="447"/>
      <c r="WYT358" s="447"/>
      <c r="WYU358" s="447"/>
      <c r="WYV358" s="447"/>
      <c r="WYW358" s="447"/>
      <c r="WYX358" s="447"/>
      <c r="WYY358" s="447"/>
      <c r="WYZ358" s="447"/>
      <c r="WZA358" s="447"/>
      <c r="WZB358" s="447"/>
      <c r="WZC358" s="447"/>
      <c r="WZD358" s="447"/>
      <c r="WZE358" s="447"/>
      <c r="WZF358" s="447"/>
      <c r="WZG358" s="447"/>
      <c r="WZH358" s="447"/>
      <c r="WZI358" s="447"/>
      <c r="WZJ358" s="447"/>
      <c r="WZK358" s="447"/>
      <c r="WZL358" s="447"/>
      <c r="WZM358" s="447"/>
      <c r="WZN358" s="447"/>
      <c r="WZO358" s="447"/>
      <c r="WZP358" s="447"/>
      <c r="WZQ358" s="447"/>
      <c r="WZR358" s="447"/>
      <c r="WZS358" s="447"/>
      <c r="WZT358" s="447"/>
      <c r="WZU358" s="447"/>
      <c r="WZV358" s="447"/>
      <c r="WZW358" s="447"/>
      <c r="WZX358" s="447"/>
      <c r="WZY358" s="447"/>
      <c r="WZZ358" s="447"/>
      <c r="XAA358" s="447"/>
      <c r="XAB358" s="447"/>
      <c r="XAC358" s="447"/>
      <c r="XAD358" s="447"/>
      <c r="XAE358" s="447"/>
      <c r="XAF358" s="447"/>
      <c r="XAG358" s="447"/>
      <c r="XAH358" s="447"/>
      <c r="XAI358" s="447"/>
      <c r="XAJ358" s="447"/>
      <c r="XAK358" s="447"/>
      <c r="XAL358" s="447"/>
      <c r="XAM358" s="447"/>
      <c r="XAN358" s="447"/>
      <c r="XAO358" s="447"/>
      <c r="XAP358" s="447"/>
      <c r="XAQ358" s="447"/>
      <c r="XAR358" s="447"/>
      <c r="XAS358" s="447"/>
      <c r="XAT358" s="447"/>
      <c r="XAU358" s="447"/>
      <c r="XAV358" s="447"/>
      <c r="XAW358" s="447"/>
      <c r="XAX358" s="447"/>
      <c r="XAY358" s="447"/>
      <c r="XAZ358" s="447"/>
      <c r="XBA358" s="447"/>
      <c r="XBB358" s="447"/>
      <c r="XBC358" s="447"/>
      <c r="XBD358" s="447"/>
      <c r="XBE358" s="447"/>
      <c r="XBF358" s="447"/>
      <c r="XBG358" s="447"/>
      <c r="XBH358" s="447"/>
      <c r="XBI358" s="447"/>
      <c r="XBJ358" s="447"/>
      <c r="XBK358" s="447"/>
      <c r="XBL358" s="447"/>
      <c r="XBM358" s="447"/>
      <c r="XBN358" s="447"/>
      <c r="XBO358" s="447"/>
      <c r="XBP358" s="447"/>
      <c r="XBQ358" s="447"/>
      <c r="XBR358" s="447"/>
      <c r="XBS358" s="447"/>
      <c r="XBT358" s="447"/>
      <c r="XBU358" s="447"/>
      <c r="XBV358" s="447"/>
      <c r="XBW358" s="447"/>
      <c r="XBX358" s="447"/>
      <c r="XBY358" s="447"/>
      <c r="XBZ358" s="447"/>
      <c r="XCA358" s="447"/>
      <c r="XCB358" s="447"/>
      <c r="XCC358" s="447"/>
      <c r="XCD358" s="447"/>
      <c r="XCE358" s="447"/>
      <c r="XCF358" s="447"/>
      <c r="XCG358" s="447"/>
      <c r="XCH358" s="447"/>
      <c r="XCI358" s="447"/>
      <c r="XCJ358" s="447"/>
      <c r="XCK358" s="447"/>
      <c r="XCL358" s="447"/>
      <c r="XCM358" s="447"/>
      <c r="XCN358" s="447"/>
      <c r="XCO358" s="447"/>
      <c r="XCP358" s="447"/>
      <c r="XCQ358" s="447"/>
      <c r="XCR358" s="447"/>
      <c r="XCS358" s="447"/>
      <c r="XCT358" s="447"/>
      <c r="XCU358" s="447"/>
      <c r="XCV358" s="447"/>
      <c r="XCW358" s="447"/>
      <c r="XCX358" s="447"/>
      <c r="XCY358" s="447"/>
      <c r="XCZ358" s="447"/>
      <c r="XDA358" s="447"/>
      <c r="XDB358" s="447"/>
      <c r="XDC358" s="447"/>
      <c r="XDD358" s="447"/>
      <c r="XDE358" s="447"/>
      <c r="XDF358" s="447"/>
      <c r="XDG358" s="447"/>
      <c r="XDH358" s="447"/>
      <c r="XDI358" s="447"/>
      <c r="XDJ358" s="447"/>
      <c r="XDK358" s="447"/>
      <c r="XDL358" s="447"/>
      <c r="XDM358" s="447"/>
      <c r="XDN358" s="447"/>
      <c r="XDO358" s="447"/>
      <c r="XDP358" s="447"/>
      <c r="XDQ358" s="447"/>
      <c r="XDR358" s="447"/>
      <c r="XDS358" s="447"/>
      <c r="XDT358" s="447"/>
      <c r="XDU358" s="447"/>
      <c r="XDV358" s="447"/>
      <c r="XDW358" s="447"/>
      <c r="XDX358" s="447"/>
      <c r="XDY358" s="447"/>
      <c r="XDZ358" s="447"/>
      <c r="XEA358" s="447"/>
      <c r="XEB358" s="447"/>
      <c r="XEC358" s="447"/>
      <c r="XED358" s="447"/>
      <c r="XEE358" s="447"/>
      <c r="XEF358" s="447"/>
      <c r="XEG358" s="447"/>
      <c r="XEH358" s="447"/>
      <c r="XEI358" s="447"/>
      <c r="XEJ358" s="447"/>
      <c r="XEK358" s="447"/>
      <c r="XEL358" s="447"/>
      <c r="XEM358" s="447"/>
      <c r="XEN358" s="447"/>
      <c r="XEO358" s="447"/>
      <c r="XEP358" s="447"/>
      <c r="XEQ358" s="447"/>
      <c r="XER358" s="447"/>
      <c r="XES358" s="447"/>
      <c r="XET358" s="447"/>
      <c r="XEU358" s="447"/>
      <c r="XEV358" s="447"/>
      <c r="XEW358" s="447"/>
      <c r="XEX358" s="447"/>
      <c r="XEY358" s="447"/>
      <c r="XEZ358" s="447"/>
      <c r="XFA358" s="447"/>
      <c r="XFB358" s="447"/>
      <c r="XFC358" s="447"/>
      <c r="XFD358" s="447"/>
    </row>
    <row r="359" spans="1:16384" s="119" customFormat="1" ht="18" customHeight="1" x14ac:dyDescent="0.25">
      <c r="A359" s="447" t="s">
        <v>861</v>
      </c>
      <c r="B359" s="447"/>
      <c r="C359" s="447"/>
      <c r="D359" s="447"/>
      <c r="E359" s="447"/>
      <c r="F359" s="447"/>
      <c r="G359" s="447"/>
      <c r="H359" s="447"/>
    </row>
    <row r="360" spans="1:16384" s="119" customFormat="1" ht="18" customHeight="1" x14ac:dyDescent="0.25">
      <c r="A360" s="447" t="s">
        <v>862</v>
      </c>
      <c r="B360" s="447"/>
      <c r="C360" s="447"/>
      <c r="D360" s="447"/>
      <c r="E360" s="447"/>
      <c r="F360" s="447"/>
      <c r="G360" s="447"/>
      <c r="H360" s="447"/>
    </row>
    <row r="361" spans="1:16384" s="119" customFormat="1" ht="18" customHeight="1" x14ac:dyDescent="0.25">
      <c r="A361" s="448" t="s">
        <v>863</v>
      </c>
      <c r="B361" s="448"/>
      <c r="C361" s="448"/>
      <c r="D361" s="448"/>
      <c r="E361" s="448"/>
      <c r="F361" s="448"/>
      <c r="G361" s="448"/>
      <c r="H361" s="448"/>
    </row>
    <row r="362" spans="1:16384" s="119" customFormat="1" ht="18" customHeight="1" x14ac:dyDescent="0.25">
      <c r="A362" s="448" t="s">
        <v>864</v>
      </c>
      <c r="B362" s="448"/>
      <c r="C362" s="448"/>
      <c r="D362" s="448"/>
      <c r="E362" s="448"/>
      <c r="F362" s="448"/>
      <c r="G362" s="448"/>
      <c r="H362" s="448"/>
    </row>
    <row r="363" spans="1:16384" s="119" customFormat="1" ht="18" customHeight="1" x14ac:dyDescent="0.25">
      <c r="A363" s="447" t="s">
        <v>865</v>
      </c>
      <c r="B363" s="447"/>
      <c r="C363" s="447"/>
      <c r="D363" s="447"/>
      <c r="E363" s="447"/>
      <c r="F363" s="447"/>
      <c r="G363" s="447"/>
      <c r="H363" s="447"/>
    </row>
    <row r="364" spans="1:16384" s="119" customFormat="1" ht="18" customHeight="1" x14ac:dyDescent="0.25">
      <c r="A364" s="447" t="s">
        <v>866</v>
      </c>
      <c r="B364" s="447"/>
      <c r="C364" s="447"/>
      <c r="D364" s="447"/>
      <c r="E364" s="447"/>
      <c r="F364" s="447"/>
      <c r="G364" s="447"/>
      <c r="H364" s="447"/>
    </row>
    <row r="365" spans="1:16384" s="119" customFormat="1" ht="18" customHeight="1" x14ac:dyDescent="0.25">
      <c r="A365" s="447" t="s">
        <v>867</v>
      </c>
      <c r="B365" s="447"/>
      <c r="C365" s="447"/>
      <c r="D365" s="447"/>
      <c r="E365" s="447"/>
      <c r="F365" s="447"/>
      <c r="G365" s="447"/>
      <c r="H365" s="447"/>
    </row>
    <row r="366" spans="1:16384" s="119" customFormat="1" ht="18" customHeight="1" x14ac:dyDescent="0.25">
      <c r="A366" s="447" t="s">
        <v>868</v>
      </c>
      <c r="B366" s="447"/>
      <c r="C366" s="447"/>
      <c r="D366" s="447"/>
      <c r="E366" s="447"/>
      <c r="F366" s="447"/>
      <c r="G366" s="447"/>
      <c r="H366" s="447"/>
    </row>
    <row r="367" spans="1:16384" s="119" customFormat="1" ht="18" customHeight="1" x14ac:dyDescent="0.25">
      <c r="A367" s="447" t="s">
        <v>869</v>
      </c>
      <c r="B367" s="447"/>
      <c r="C367" s="447"/>
      <c r="D367" s="447"/>
      <c r="E367" s="447"/>
      <c r="F367" s="447"/>
      <c r="G367" s="447"/>
      <c r="H367" s="447"/>
    </row>
    <row r="368" spans="1:16384" s="119" customFormat="1" ht="18" customHeight="1" x14ac:dyDescent="0.25">
      <c r="A368" s="447" t="s">
        <v>870</v>
      </c>
      <c r="B368" s="447"/>
      <c r="C368" s="447"/>
      <c r="D368" s="447"/>
      <c r="E368" s="447"/>
      <c r="F368" s="447"/>
      <c r="G368" s="447"/>
      <c r="H368" s="447"/>
    </row>
    <row r="369" spans="1:9" s="119" customFormat="1" ht="18" customHeight="1" x14ac:dyDescent="0.25">
      <c r="A369" s="447" t="s">
        <v>871</v>
      </c>
      <c r="B369" s="447"/>
      <c r="C369" s="447"/>
      <c r="D369" s="447"/>
      <c r="E369" s="447"/>
      <c r="F369" s="447"/>
      <c r="G369" s="447"/>
      <c r="H369" s="447"/>
    </row>
    <row r="370" spans="1:9" s="119" customFormat="1" ht="18" customHeight="1" x14ac:dyDescent="0.25">
      <c r="A370" s="447" t="s">
        <v>872</v>
      </c>
      <c r="B370" s="447"/>
      <c r="C370" s="447"/>
      <c r="D370" s="447"/>
      <c r="E370" s="447"/>
      <c r="F370" s="447"/>
      <c r="G370" s="447"/>
      <c r="H370" s="447"/>
    </row>
    <row r="371" spans="1:9" s="119" customFormat="1" ht="18" customHeight="1" x14ac:dyDescent="0.25">
      <c r="A371" s="447" t="s">
        <v>873</v>
      </c>
      <c r="B371" s="447"/>
      <c r="C371" s="447"/>
      <c r="D371" s="447"/>
      <c r="E371" s="447"/>
      <c r="F371" s="447"/>
      <c r="G371" s="447"/>
      <c r="H371" s="447"/>
    </row>
    <row r="372" spans="1:9" ht="15" x14ac:dyDescent="0.25">
      <c r="A372" s="296" t="s">
        <v>182</v>
      </c>
      <c r="B372" s="297"/>
      <c r="C372" s="297"/>
      <c r="D372" s="297"/>
      <c r="E372" s="297"/>
      <c r="F372" s="297"/>
      <c r="G372" s="297"/>
      <c r="H372" s="297"/>
      <c r="I372" s="118"/>
    </row>
  </sheetData>
  <sheetProtection algorithmName="SHA-512" hashValue="N9tIsZ37NfDkzH03ejYxbiPxRBvreBi67ZvzkpcZk04ZTvmjf/u1Yi23srKT4bZHE6+o1IPLOJdKY1R349xmFQ==" saltValue="BndQlzz5981vxmhwvICyGg==" spinCount="100000" sheet="1" objects="1" scenarios="1"/>
  <mergeCells count="2237">
    <mergeCell ref="XEW358:XFD358"/>
    <mergeCell ref="A359:H359"/>
    <mergeCell ref="A360:H360"/>
    <mergeCell ref="A361:H361"/>
    <mergeCell ref="A362:H362"/>
    <mergeCell ref="A363:H363"/>
    <mergeCell ref="A364:H364"/>
    <mergeCell ref="A371:H371"/>
    <mergeCell ref="A372:H372"/>
    <mergeCell ref="A365:H365"/>
    <mergeCell ref="A366:H366"/>
    <mergeCell ref="A367:H367"/>
    <mergeCell ref="A368:H368"/>
    <mergeCell ref="A369:H369"/>
    <mergeCell ref="A370:H370"/>
    <mergeCell ref="WZQ358:WZX358"/>
    <mergeCell ref="WZY358:XAF358"/>
    <mergeCell ref="XAG358:XAN358"/>
    <mergeCell ref="XAO358:XAV358"/>
    <mergeCell ref="XAW358:XBD358"/>
    <mergeCell ref="XBE358:XBL358"/>
    <mergeCell ref="XBM358:XBT358"/>
    <mergeCell ref="XBU358:XCB358"/>
    <mergeCell ref="XCC358:XCJ358"/>
    <mergeCell ref="XCK358:XCR358"/>
    <mergeCell ref="XCS358:XCZ358"/>
    <mergeCell ref="XDA358:XDH358"/>
    <mergeCell ref="XDI358:XDP358"/>
    <mergeCell ref="XDQ358:XDX358"/>
    <mergeCell ref="XDY358:XEF358"/>
    <mergeCell ref="XEG358:XEN358"/>
    <mergeCell ref="XEO358:XEV358"/>
    <mergeCell ref="WUK358:WUR358"/>
    <mergeCell ref="WUS358:WUZ358"/>
    <mergeCell ref="WVA358:WVH358"/>
    <mergeCell ref="WVI358:WVP358"/>
    <mergeCell ref="WVQ358:WVX358"/>
    <mergeCell ref="WVY358:WWF358"/>
    <mergeCell ref="WWG358:WWN358"/>
    <mergeCell ref="WWO358:WWV358"/>
    <mergeCell ref="WWW358:WXD358"/>
    <mergeCell ref="WXE358:WXL358"/>
    <mergeCell ref="WXM358:WXT358"/>
    <mergeCell ref="WXU358:WYB358"/>
    <mergeCell ref="WYC358:WYJ358"/>
    <mergeCell ref="WYK358:WYR358"/>
    <mergeCell ref="WYS358:WYZ358"/>
    <mergeCell ref="WZA358:WZH358"/>
    <mergeCell ref="WZI358:WZP358"/>
    <mergeCell ref="WPE358:WPL358"/>
    <mergeCell ref="WPM358:WPT358"/>
    <mergeCell ref="WPU358:WQB358"/>
    <mergeCell ref="WQC358:WQJ358"/>
    <mergeCell ref="WQK358:WQR358"/>
    <mergeCell ref="WQS358:WQZ358"/>
    <mergeCell ref="WRA358:WRH358"/>
    <mergeCell ref="WRI358:WRP358"/>
    <mergeCell ref="WRQ358:WRX358"/>
    <mergeCell ref="WRY358:WSF358"/>
    <mergeCell ref="WSG358:WSN358"/>
    <mergeCell ref="WSO358:WSV358"/>
    <mergeCell ref="WSW358:WTD358"/>
    <mergeCell ref="WTE358:WTL358"/>
    <mergeCell ref="WTM358:WTT358"/>
    <mergeCell ref="WTU358:WUB358"/>
    <mergeCell ref="WUC358:WUJ358"/>
    <mergeCell ref="WJY358:WKF358"/>
    <mergeCell ref="WKG358:WKN358"/>
    <mergeCell ref="WKO358:WKV358"/>
    <mergeCell ref="WKW358:WLD358"/>
    <mergeCell ref="WLE358:WLL358"/>
    <mergeCell ref="WLM358:WLT358"/>
    <mergeCell ref="WLU358:WMB358"/>
    <mergeCell ref="WMC358:WMJ358"/>
    <mergeCell ref="WMK358:WMR358"/>
    <mergeCell ref="WMS358:WMZ358"/>
    <mergeCell ref="WNA358:WNH358"/>
    <mergeCell ref="WNI358:WNP358"/>
    <mergeCell ref="WNQ358:WNX358"/>
    <mergeCell ref="WNY358:WOF358"/>
    <mergeCell ref="WOG358:WON358"/>
    <mergeCell ref="WOO358:WOV358"/>
    <mergeCell ref="WOW358:WPD358"/>
    <mergeCell ref="WES358:WEZ358"/>
    <mergeCell ref="WFA358:WFH358"/>
    <mergeCell ref="WFI358:WFP358"/>
    <mergeCell ref="WFQ358:WFX358"/>
    <mergeCell ref="WFY358:WGF358"/>
    <mergeCell ref="WGG358:WGN358"/>
    <mergeCell ref="WGO358:WGV358"/>
    <mergeCell ref="WGW358:WHD358"/>
    <mergeCell ref="WHE358:WHL358"/>
    <mergeCell ref="WHM358:WHT358"/>
    <mergeCell ref="WHU358:WIB358"/>
    <mergeCell ref="WIC358:WIJ358"/>
    <mergeCell ref="WIK358:WIR358"/>
    <mergeCell ref="WIS358:WIZ358"/>
    <mergeCell ref="WJA358:WJH358"/>
    <mergeCell ref="WJI358:WJP358"/>
    <mergeCell ref="WJQ358:WJX358"/>
    <mergeCell ref="VZM358:VZT358"/>
    <mergeCell ref="VZU358:WAB358"/>
    <mergeCell ref="WAC358:WAJ358"/>
    <mergeCell ref="WAK358:WAR358"/>
    <mergeCell ref="WAS358:WAZ358"/>
    <mergeCell ref="WBA358:WBH358"/>
    <mergeCell ref="WBI358:WBP358"/>
    <mergeCell ref="WBQ358:WBX358"/>
    <mergeCell ref="WBY358:WCF358"/>
    <mergeCell ref="WCG358:WCN358"/>
    <mergeCell ref="WCO358:WCV358"/>
    <mergeCell ref="WCW358:WDD358"/>
    <mergeCell ref="WDE358:WDL358"/>
    <mergeCell ref="WDM358:WDT358"/>
    <mergeCell ref="WDU358:WEB358"/>
    <mergeCell ref="WEC358:WEJ358"/>
    <mergeCell ref="WEK358:WER358"/>
    <mergeCell ref="VUG358:VUN358"/>
    <mergeCell ref="VUO358:VUV358"/>
    <mergeCell ref="VUW358:VVD358"/>
    <mergeCell ref="VVE358:VVL358"/>
    <mergeCell ref="VVM358:VVT358"/>
    <mergeCell ref="VVU358:VWB358"/>
    <mergeCell ref="VWC358:VWJ358"/>
    <mergeCell ref="VWK358:VWR358"/>
    <mergeCell ref="VWS358:VWZ358"/>
    <mergeCell ref="VXA358:VXH358"/>
    <mergeCell ref="VXI358:VXP358"/>
    <mergeCell ref="VXQ358:VXX358"/>
    <mergeCell ref="VXY358:VYF358"/>
    <mergeCell ref="VYG358:VYN358"/>
    <mergeCell ref="VYO358:VYV358"/>
    <mergeCell ref="VYW358:VZD358"/>
    <mergeCell ref="VZE358:VZL358"/>
    <mergeCell ref="VPA358:VPH358"/>
    <mergeCell ref="VPI358:VPP358"/>
    <mergeCell ref="VPQ358:VPX358"/>
    <mergeCell ref="VPY358:VQF358"/>
    <mergeCell ref="VQG358:VQN358"/>
    <mergeCell ref="VQO358:VQV358"/>
    <mergeCell ref="VQW358:VRD358"/>
    <mergeCell ref="VRE358:VRL358"/>
    <mergeCell ref="VRM358:VRT358"/>
    <mergeCell ref="VRU358:VSB358"/>
    <mergeCell ref="VSC358:VSJ358"/>
    <mergeCell ref="VSK358:VSR358"/>
    <mergeCell ref="VSS358:VSZ358"/>
    <mergeCell ref="VTA358:VTH358"/>
    <mergeCell ref="VTI358:VTP358"/>
    <mergeCell ref="VTQ358:VTX358"/>
    <mergeCell ref="VTY358:VUF358"/>
    <mergeCell ref="VJU358:VKB358"/>
    <mergeCell ref="VKC358:VKJ358"/>
    <mergeCell ref="VKK358:VKR358"/>
    <mergeCell ref="VKS358:VKZ358"/>
    <mergeCell ref="VLA358:VLH358"/>
    <mergeCell ref="VLI358:VLP358"/>
    <mergeCell ref="VLQ358:VLX358"/>
    <mergeCell ref="VLY358:VMF358"/>
    <mergeCell ref="VMG358:VMN358"/>
    <mergeCell ref="VMO358:VMV358"/>
    <mergeCell ref="VMW358:VND358"/>
    <mergeCell ref="VNE358:VNL358"/>
    <mergeCell ref="VNM358:VNT358"/>
    <mergeCell ref="VNU358:VOB358"/>
    <mergeCell ref="VOC358:VOJ358"/>
    <mergeCell ref="VOK358:VOR358"/>
    <mergeCell ref="VOS358:VOZ358"/>
    <mergeCell ref="VEO358:VEV358"/>
    <mergeCell ref="VEW358:VFD358"/>
    <mergeCell ref="VFE358:VFL358"/>
    <mergeCell ref="VFM358:VFT358"/>
    <mergeCell ref="VFU358:VGB358"/>
    <mergeCell ref="VGC358:VGJ358"/>
    <mergeCell ref="VGK358:VGR358"/>
    <mergeCell ref="VGS358:VGZ358"/>
    <mergeCell ref="VHA358:VHH358"/>
    <mergeCell ref="VHI358:VHP358"/>
    <mergeCell ref="VHQ358:VHX358"/>
    <mergeCell ref="VHY358:VIF358"/>
    <mergeCell ref="VIG358:VIN358"/>
    <mergeCell ref="VIO358:VIV358"/>
    <mergeCell ref="VIW358:VJD358"/>
    <mergeCell ref="VJE358:VJL358"/>
    <mergeCell ref="VJM358:VJT358"/>
    <mergeCell ref="UZI358:UZP358"/>
    <mergeCell ref="UZQ358:UZX358"/>
    <mergeCell ref="UZY358:VAF358"/>
    <mergeCell ref="VAG358:VAN358"/>
    <mergeCell ref="VAO358:VAV358"/>
    <mergeCell ref="VAW358:VBD358"/>
    <mergeCell ref="VBE358:VBL358"/>
    <mergeCell ref="VBM358:VBT358"/>
    <mergeCell ref="VBU358:VCB358"/>
    <mergeCell ref="VCC358:VCJ358"/>
    <mergeCell ref="VCK358:VCR358"/>
    <mergeCell ref="VCS358:VCZ358"/>
    <mergeCell ref="VDA358:VDH358"/>
    <mergeCell ref="VDI358:VDP358"/>
    <mergeCell ref="VDQ358:VDX358"/>
    <mergeCell ref="VDY358:VEF358"/>
    <mergeCell ref="VEG358:VEN358"/>
    <mergeCell ref="UUC358:UUJ358"/>
    <mergeCell ref="UUK358:UUR358"/>
    <mergeCell ref="UUS358:UUZ358"/>
    <mergeCell ref="UVA358:UVH358"/>
    <mergeCell ref="UVI358:UVP358"/>
    <mergeCell ref="UVQ358:UVX358"/>
    <mergeCell ref="UVY358:UWF358"/>
    <mergeCell ref="UWG358:UWN358"/>
    <mergeCell ref="UWO358:UWV358"/>
    <mergeCell ref="UWW358:UXD358"/>
    <mergeCell ref="UXE358:UXL358"/>
    <mergeCell ref="UXM358:UXT358"/>
    <mergeCell ref="UXU358:UYB358"/>
    <mergeCell ref="UYC358:UYJ358"/>
    <mergeCell ref="UYK358:UYR358"/>
    <mergeCell ref="UYS358:UYZ358"/>
    <mergeCell ref="UZA358:UZH358"/>
    <mergeCell ref="UOW358:UPD358"/>
    <mergeCell ref="UPE358:UPL358"/>
    <mergeCell ref="UPM358:UPT358"/>
    <mergeCell ref="UPU358:UQB358"/>
    <mergeCell ref="UQC358:UQJ358"/>
    <mergeCell ref="UQK358:UQR358"/>
    <mergeCell ref="UQS358:UQZ358"/>
    <mergeCell ref="URA358:URH358"/>
    <mergeCell ref="URI358:URP358"/>
    <mergeCell ref="URQ358:URX358"/>
    <mergeCell ref="URY358:USF358"/>
    <mergeCell ref="USG358:USN358"/>
    <mergeCell ref="USO358:USV358"/>
    <mergeCell ref="USW358:UTD358"/>
    <mergeCell ref="UTE358:UTL358"/>
    <mergeCell ref="UTM358:UTT358"/>
    <mergeCell ref="UTU358:UUB358"/>
    <mergeCell ref="UJQ358:UJX358"/>
    <mergeCell ref="UJY358:UKF358"/>
    <mergeCell ref="UKG358:UKN358"/>
    <mergeCell ref="UKO358:UKV358"/>
    <mergeCell ref="UKW358:ULD358"/>
    <mergeCell ref="ULE358:ULL358"/>
    <mergeCell ref="ULM358:ULT358"/>
    <mergeCell ref="ULU358:UMB358"/>
    <mergeCell ref="UMC358:UMJ358"/>
    <mergeCell ref="UMK358:UMR358"/>
    <mergeCell ref="UMS358:UMZ358"/>
    <mergeCell ref="UNA358:UNH358"/>
    <mergeCell ref="UNI358:UNP358"/>
    <mergeCell ref="UNQ358:UNX358"/>
    <mergeCell ref="UNY358:UOF358"/>
    <mergeCell ref="UOG358:UON358"/>
    <mergeCell ref="UOO358:UOV358"/>
    <mergeCell ref="UEK358:UER358"/>
    <mergeCell ref="UES358:UEZ358"/>
    <mergeCell ref="UFA358:UFH358"/>
    <mergeCell ref="UFI358:UFP358"/>
    <mergeCell ref="UFQ358:UFX358"/>
    <mergeCell ref="UFY358:UGF358"/>
    <mergeCell ref="UGG358:UGN358"/>
    <mergeCell ref="UGO358:UGV358"/>
    <mergeCell ref="UGW358:UHD358"/>
    <mergeCell ref="UHE358:UHL358"/>
    <mergeCell ref="UHM358:UHT358"/>
    <mergeCell ref="UHU358:UIB358"/>
    <mergeCell ref="UIC358:UIJ358"/>
    <mergeCell ref="UIK358:UIR358"/>
    <mergeCell ref="UIS358:UIZ358"/>
    <mergeCell ref="UJA358:UJH358"/>
    <mergeCell ref="UJI358:UJP358"/>
    <mergeCell ref="TZE358:TZL358"/>
    <mergeCell ref="TZM358:TZT358"/>
    <mergeCell ref="TZU358:UAB358"/>
    <mergeCell ref="UAC358:UAJ358"/>
    <mergeCell ref="UAK358:UAR358"/>
    <mergeCell ref="UAS358:UAZ358"/>
    <mergeCell ref="UBA358:UBH358"/>
    <mergeCell ref="UBI358:UBP358"/>
    <mergeCell ref="UBQ358:UBX358"/>
    <mergeCell ref="UBY358:UCF358"/>
    <mergeCell ref="UCG358:UCN358"/>
    <mergeCell ref="UCO358:UCV358"/>
    <mergeCell ref="UCW358:UDD358"/>
    <mergeCell ref="UDE358:UDL358"/>
    <mergeCell ref="UDM358:UDT358"/>
    <mergeCell ref="UDU358:UEB358"/>
    <mergeCell ref="UEC358:UEJ358"/>
    <mergeCell ref="TTY358:TUF358"/>
    <mergeCell ref="TUG358:TUN358"/>
    <mergeCell ref="TUO358:TUV358"/>
    <mergeCell ref="TUW358:TVD358"/>
    <mergeCell ref="TVE358:TVL358"/>
    <mergeCell ref="TVM358:TVT358"/>
    <mergeCell ref="TVU358:TWB358"/>
    <mergeCell ref="TWC358:TWJ358"/>
    <mergeCell ref="TWK358:TWR358"/>
    <mergeCell ref="TWS358:TWZ358"/>
    <mergeCell ref="TXA358:TXH358"/>
    <mergeCell ref="TXI358:TXP358"/>
    <mergeCell ref="TXQ358:TXX358"/>
    <mergeCell ref="TXY358:TYF358"/>
    <mergeCell ref="TYG358:TYN358"/>
    <mergeCell ref="TYO358:TYV358"/>
    <mergeCell ref="TYW358:TZD358"/>
    <mergeCell ref="TOS358:TOZ358"/>
    <mergeCell ref="TPA358:TPH358"/>
    <mergeCell ref="TPI358:TPP358"/>
    <mergeCell ref="TPQ358:TPX358"/>
    <mergeCell ref="TPY358:TQF358"/>
    <mergeCell ref="TQG358:TQN358"/>
    <mergeCell ref="TQO358:TQV358"/>
    <mergeCell ref="TQW358:TRD358"/>
    <mergeCell ref="TRE358:TRL358"/>
    <mergeCell ref="TRM358:TRT358"/>
    <mergeCell ref="TRU358:TSB358"/>
    <mergeCell ref="TSC358:TSJ358"/>
    <mergeCell ref="TSK358:TSR358"/>
    <mergeCell ref="TSS358:TSZ358"/>
    <mergeCell ref="TTA358:TTH358"/>
    <mergeCell ref="TTI358:TTP358"/>
    <mergeCell ref="TTQ358:TTX358"/>
    <mergeCell ref="TJM358:TJT358"/>
    <mergeCell ref="TJU358:TKB358"/>
    <mergeCell ref="TKC358:TKJ358"/>
    <mergeCell ref="TKK358:TKR358"/>
    <mergeCell ref="TKS358:TKZ358"/>
    <mergeCell ref="TLA358:TLH358"/>
    <mergeCell ref="TLI358:TLP358"/>
    <mergeCell ref="TLQ358:TLX358"/>
    <mergeCell ref="TLY358:TMF358"/>
    <mergeCell ref="TMG358:TMN358"/>
    <mergeCell ref="TMO358:TMV358"/>
    <mergeCell ref="TMW358:TND358"/>
    <mergeCell ref="TNE358:TNL358"/>
    <mergeCell ref="TNM358:TNT358"/>
    <mergeCell ref="TNU358:TOB358"/>
    <mergeCell ref="TOC358:TOJ358"/>
    <mergeCell ref="TOK358:TOR358"/>
    <mergeCell ref="TEG358:TEN358"/>
    <mergeCell ref="TEO358:TEV358"/>
    <mergeCell ref="TEW358:TFD358"/>
    <mergeCell ref="TFE358:TFL358"/>
    <mergeCell ref="TFM358:TFT358"/>
    <mergeCell ref="TFU358:TGB358"/>
    <mergeCell ref="TGC358:TGJ358"/>
    <mergeCell ref="TGK358:TGR358"/>
    <mergeCell ref="TGS358:TGZ358"/>
    <mergeCell ref="THA358:THH358"/>
    <mergeCell ref="THI358:THP358"/>
    <mergeCell ref="THQ358:THX358"/>
    <mergeCell ref="THY358:TIF358"/>
    <mergeCell ref="TIG358:TIN358"/>
    <mergeCell ref="TIO358:TIV358"/>
    <mergeCell ref="TIW358:TJD358"/>
    <mergeCell ref="TJE358:TJL358"/>
    <mergeCell ref="SZA358:SZH358"/>
    <mergeCell ref="SZI358:SZP358"/>
    <mergeCell ref="SZQ358:SZX358"/>
    <mergeCell ref="SZY358:TAF358"/>
    <mergeCell ref="TAG358:TAN358"/>
    <mergeCell ref="TAO358:TAV358"/>
    <mergeCell ref="TAW358:TBD358"/>
    <mergeCell ref="TBE358:TBL358"/>
    <mergeCell ref="TBM358:TBT358"/>
    <mergeCell ref="TBU358:TCB358"/>
    <mergeCell ref="TCC358:TCJ358"/>
    <mergeCell ref="TCK358:TCR358"/>
    <mergeCell ref="TCS358:TCZ358"/>
    <mergeCell ref="TDA358:TDH358"/>
    <mergeCell ref="TDI358:TDP358"/>
    <mergeCell ref="TDQ358:TDX358"/>
    <mergeCell ref="TDY358:TEF358"/>
    <mergeCell ref="STU358:SUB358"/>
    <mergeCell ref="SUC358:SUJ358"/>
    <mergeCell ref="SUK358:SUR358"/>
    <mergeCell ref="SUS358:SUZ358"/>
    <mergeCell ref="SVA358:SVH358"/>
    <mergeCell ref="SVI358:SVP358"/>
    <mergeCell ref="SVQ358:SVX358"/>
    <mergeCell ref="SVY358:SWF358"/>
    <mergeCell ref="SWG358:SWN358"/>
    <mergeCell ref="SWO358:SWV358"/>
    <mergeCell ref="SWW358:SXD358"/>
    <mergeCell ref="SXE358:SXL358"/>
    <mergeCell ref="SXM358:SXT358"/>
    <mergeCell ref="SXU358:SYB358"/>
    <mergeCell ref="SYC358:SYJ358"/>
    <mergeCell ref="SYK358:SYR358"/>
    <mergeCell ref="SYS358:SYZ358"/>
    <mergeCell ref="SOO358:SOV358"/>
    <mergeCell ref="SOW358:SPD358"/>
    <mergeCell ref="SPE358:SPL358"/>
    <mergeCell ref="SPM358:SPT358"/>
    <mergeCell ref="SPU358:SQB358"/>
    <mergeCell ref="SQC358:SQJ358"/>
    <mergeCell ref="SQK358:SQR358"/>
    <mergeCell ref="SQS358:SQZ358"/>
    <mergeCell ref="SRA358:SRH358"/>
    <mergeCell ref="SRI358:SRP358"/>
    <mergeCell ref="SRQ358:SRX358"/>
    <mergeCell ref="SRY358:SSF358"/>
    <mergeCell ref="SSG358:SSN358"/>
    <mergeCell ref="SSO358:SSV358"/>
    <mergeCell ref="SSW358:STD358"/>
    <mergeCell ref="STE358:STL358"/>
    <mergeCell ref="STM358:STT358"/>
    <mergeCell ref="SJI358:SJP358"/>
    <mergeCell ref="SJQ358:SJX358"/>
    <mergeCell ref="SJY358:SKF358"/>
    <mergeCell ref="SKG358:SKN358"/>
    <mergeCell ref="SKO358:SKV358"/>
    <mergeCell ref="SKW358:SLD358"/>
    <mergeCell ref="SLE358:SLL358"/>
    <mergeCell ref="SLM358:SLT358"/>
    <mergeCell ref="SLU358:SMB358"/>
    <mergeCell ref="SMC358:SMJ358"/>
    <mergeCell ref="SMK358:SMR358"/>
    <mergeCell ref="SMS358:SMZ358"/>
    <mergeCell ref="SNA358:SNH358"/>
    <mergeCell ref="SNI358:SNP358"/>
    <mergeCell ref="SNQ358:SNX358"/>
    <mergeCell ref="SNY358:SOF358"/>
    <mergeCell ref="SOG358:SON358"/>
    <mergeCell ref="SEC358:SEJ358"/>
    <mergeCell ref="SEK358:SER358"/>
    <mergeCell ref="SES358:SEZ358"/>
    <mergeCell ref="SFA358:SFH358"/>
    <mergeCell ref="SFI358:SFP358"/>
    <mergeCell ref="SFQ358:SFX358"/>
    <mergeCell ref="SFY358:SGF358"/>
    <mergeCell ref="SGG358:SGN358"/>
    <mergeCell ref="SGO358:SGV358"/>
    <mergeCell ref="SGW358:SHD358"/>
    <mergeCell ref="SHE358:SHL358"/>
    <mergeCell ref="SHM358:SHT358"/>
    <mergeCell ref="SHU358:SIB358"/>
    <mergeCell ref="SIC358:SIJ358"/>
    <mergeCell ref="SIK358:SIR358"/>
    <mergeCell ref="SIS358:SIZ358"/>
    <mergeCell ref="SJA358:SJH358"/>
    <mergeCell ref="RYW358:RZD358"/>
    <mergeCell ref="RZE358:RZL358"/>
    <mergeCell ref="RZM358:RZT358"/>
    <mergeCell ref="RZU358:SAB358"/>
    <mergeCell ref="SAC358:SAJ358"/>
    <mergeCell ref="SAK358:SAR358"/>
    <mergeCell ref="SAS358:SAZ358"/>
    <mergeCell ref="SBA358:SBH358"/>
    <mergeCell ref="SBI358:SBP358"/>
    <mergeCell ref="SBQ358:SBX358"/>
    <mergeCell ref="SBY358:SCF358"/>
    <mergeCell ref="SCG358:SCN358"/>
    <mergeCell ref="SCO358:SCV358"/>
    <mergeCell ref="SCW358:SDD358"/>
    <mergeCell ref="SDE358:SDL358"/>
    <mergeCell ref="SDM358:SDT358"/>
    <mergeCell ref="SDU358:SEB358"/>
    <mergeCell ref="RTQ358:RTX358"/>
    <mergeCell ref="RTY358:RUF358"/>
    <mergeCell ref="RUG358:RUN358"/>
    <mergeCell ref="RUO358:RUV358"/>
    <mergeCell ref="RUW358:RVD358"/>
    <mergeCell ref="RVE358:RVL358"/>
    <mergeCell ref="RVM358:RVT358"/>
    <mergeCell ref="RVU358:RWB358"/>
    <mergeCell ref="RWC358:RWJ358"/>
    <mergeCell ref="RWK358:RWR358"/>
    <mergeCell ref="RWS358:RWZ358"/>
    <mergeCell ref="RXA358:RXH358"/>
    <mergeCell ref="RXI358:RXP358"/>
    <mergeCell ref="RXQ358:RXX358"/>
    <mergeCell ref="RXY358:RYF358"/>
    <mergeCell ref="RYG358:RYN358"/>
    <mergeCell ref="RYO358:RYV358"/>
    <mergeCell ref="ROK358:ROR358"/>
    <mergeCell ref="ROS358:ROZ358"/>
    <mergeCell ref="RPA358:RPH358"/>
    <mergeCell ref="RPI358:RPP358"/>
    <mergeCell ref="RPQ358:RPX358"/>
    <mergeCell ref="RPY358:RQF358"/>
    <mergeCell ref="RQG358:RQN358"/>
    <mergeCell ref="RQO358:RQV358"/>
    <mergeCell ref="RQW358:RRD358"/>
    <mergeCell ref="RRE358:RRL358"/>
    <mergeCell ref="RRM358:RRT358"/>
    <mergeCell ref="RRU358:RSB358"/>
    <mergeCell ref="RSC358:RSJ358"/>
    <mergeCell ref="RSK358:RSR358"/>
    <mergeCell ref="RSS358:RSZ358"/>
    <mergeCell ref="RTA358:RTH358"/>
    <mergeCell ref="RTI358:RTP358"/>
    <mergeCell ref="RJE358:RJL358"/>
    <mergeCell ref="RJM358:RJT358"/>
    <mergeCell ref="RJU358:RKB358"/>
    <mergeCell ref="RKC358:RKJ358"/>
    <mergeCell ref="RKK358:RKR358"/>
    <mergeCell ref="RKS358:RKZ358"/>
    <mergeCell ref="RLA358:RLH358"/>
    <mergeCell ref="RLI358:RLP358"/>
    <mergeCell ref="RLQ358:RLX358"/>
    <mergeCell ref="RLY358:RMF358"/>
    <mergeCell ref="RMG358:RMN358"/>
    <mergeCell ref="RMO358:RMV358"/>
    <mergeCell ref="RMW358:RND358"/>
    <mergeCell ref="RNE358:RNL358"/>
    <mergeCell ref="RNM358:RNT358"/>
    <mergeCell ref="RNU358:ROB358"/>
    <mergeCell ref="ROC358:ROJ358"/>
    <mergeCell ref="RDY358:REF358"/>
    <mergeCell ref="REG358:REN358"/>
    <mergeCell ref="REO358:REV358"/>
    <mergeCell ref="REW358:RFD358"/>
    <mergeCell ref="RFE358:RFL358"/>
    <mergeCell ref="RFM358:RFT358"/>
    <mergeCell ref="RFU358:RGB358"/>
    <mergeCell ref="RGC358:RGJ358"/>
    <mergeCell ref="RGK358:RGR358"/>
    <mergeCell ref="RGS358:RGZ358"/>
    <mergeCell ref="RHA358:RHH358"/>
    <mergeCell ref="RHI358:RHP358"/>
    <mergeCell ref="RHQ358:RHX358"/>
    <mergeCell ref="RHY358:RIF358"/>
    <mergeCell ref="RIG358:RIN358"/>
    <mergeCell ref="RIO358:RIV358"/>
    <mergeCell ref="RIW358:RJD358"/>
    <mergeCell ref="QYS358:QYZ358"/>
    <mergeCell ref="QZA358:QZH358"/>
    <mergeCell ref="QZI358:QZP358"/>
    <mergeCell ref="QZQ358:QZX358"/>
    <mergeCell ref="QZY358:RAF358"/>
    <mergeCell ref="RAG358:RAN358"/>
    <mergeCell ref="RAO358:RAV358"/>
    <mergeCell ref="RAW358:RBD358"/>
    <mergeCell ref="RBE358:RBL358"/>
    <mergeCell ref="RBM358:RBT358"/>
    <mergeCell ref="RBU358:RCB358"/>
    <mergeCell ref="RCC358:RCJ358"/>
    <mergeCell ref="RCK358:RCR358"/>
    <mergeCell ref="RCS358:RCZ358"/>
    <mergeCell ref="RDA358:RDH358"/>
    <mergeCell ref="RDI358:RDP358"/>
    <mergeCell ref="RDQ358:RDX358"/>
    <mergeCell ref="QTM358:QTT358"/>
    <mergeCell ref="QTU358:QUB358"/>
    <mergeCell ref="QUC358:QUJ358"/>
    <mergeCell ref="QUK358:QUR358"/>
    <mergeCell ref="QUS358:QUZ358"/>
    <mergeCell ref="QVA358:QVH358"/>
    <mergeCell ref="QVI358:QVP358"/>
    <mergeCell ref="QVQ358:QVX358"/>
    <mergeCell ref="QVY358:QWF358"/>
    <mergeCell ref="QWG358:QWN358"/>
    <mergeCell ref="QWO358:QWV358"/>
    <mergeCell ref="QWW358:QXD358"/>
    <mergeCell ref="QXE358:QXL358"/>
    <mergeCell ref="QXM358:QXT358"/>
    <mergeCell ref="QXU358:QYB358"/>
    <mergeCell ref="QYC358:QYJ358"/>
    <mergeCell ref="QYK358:QYR358"/>
    <mergeCell ref="QOG358:QON358"/>
    <mergeCell ref="QOO358:QOV358"/>
    <mergeCell ref="QOW358:QPD358"/>
    <mergeCell ref="QPE358:QPL358"/>
    <mergeCell ref="QPM358:QPT358"/>
    <mergeCell ref="QPU358:QQB358"/>
    <mergeCell ref="QQC358:QQJ358"/>
    <mergeCell ref="QQK358:QQR358"/>
    <mergeCell ref="QQS358:QQZ358"/>
    <mergeCell ref="QRA358:QRH358"/>
    <mergeCell ref="QRI358:QRP358"/>
    <mergeCell ref="QRQ358:QRX358"/>
    <mergeCell ref="QRY358:QSF358"/>
    <mergeCell ref="QSG358:QSN358"/>
    <mergeCell ref="QSO358:QSV358"/>
    <mergeCell ref="QSW358:QTD358"/>
    <mergeCell ref="QTE358:QTL358"/>
    <mergeCell ref="QJA358:QJH358"/>
    <mergeCell ref="QJI358:QJP358"/>
    <mergeCell ref="QJQ358:QJX358"/>
    <mergeCell ref="QJY358:QKF358"/>
    <mergeCell ref="QKG358:QKN358"/>
    <mergeCell ref="QKO358:QKV358"/>
    <mergeCell ref="QKW358:QLD358"/>
    <mergeCell ref="QLE358:QLL358"/>
    <mergeCell ref="QLM358:QLT358"/>
    <mergeCell ref="QLU358:QMB358"/>
    <mergeCell ref="QMC358:QMJ358"/>
    <mergeCell ref="QMK358:QMR358"/>
    <mergeCell ref="QMS358:QMZ358"/>
    <mergeCell ref="QNA358:QNH358"/>
    <mergeCell ref="QNI358:QNP358"/>
    <mergeCell ref="QNQ358:QNX358"/>
    <mergeCell ref="QNY358:QOF358"/>
    <mergeCell ref="QDU358:QEB358"/>
    <mergeCell ref="QEC358:QEJ358"/>
    <mergeCell ref="QEK358:QER358"/>
    <mergeCell ref="QES358:QEZ358"/>
    <mergeCell ref="QFA358:QFH358"/>
    <mergeCell ref="QFI358:QFP358"/>
    <mergeCell ref="QFQ358:QFX358"/>
    <mergeCell ref="QFY358:QGF358"/>
    <mergeCell ref="QGG358:QGN358"/>
    <mergeCell ref="QGO358:QGV358"/>
    <mergeCell ref="QGW358:QHD358"/>
    <mergeCell ref="QHE358:QHL358"/>
    <mergeCell ref="QHM358:QHT358"/>
    <mergeCell ref="QHU358:QIB358"/>
    <mergeCell ref="QIC358:QIJ358"/>
    <mergeCell ref="QIK358:QIR358"/>
    <mergeCell ref="QIS358:QIZ358"/>
    <mergeCell ref="PYO358:PYV358"/>
    <mergeCell ref="PYW358:PZD358"/>
    <mergeCell ref="PZE358:PZL358"/>
    <mergeCell ref="PZM358:PZT358"/>
    <mergeCell ref="PZU358:QAB358"/>
    <mergeCell ref="QAC358:QAJ358"/>
    <mergeCell ref="QAK358:QAR358"/>
    <mergeCell ref="QAS358:QAZ358"/>
    <mergeCell ref="QBA358:QBH358"/>
    <mergeCell ref="QBI358:QBP358"/>
    <mergeCell ref="QBQ358:QBX358"/>
    <mergeCell ref="QBY358:QCF358"/>
    <mergeCell ref="QCG358:QCN358"/>
    <mergeCell ref="QCO358:QCV358"/>
    <mergeCell ref="QCW358:QDD358"/>
    <mergeCell ref="QDE358:QDL358"/>
    <mergeCell ref="QDM358:QDT358"/>
    <mergeCell ref="PTI358:PTP358"/>
    <mergeCell ref="PTQ358:PTX358"/>
    <mergeCell ref="PTY358:PUF358"/>
    <mergeCell ref="PUG358:PUN358"/>
    <mergeCell ref="PUO358:PUV358"/>
    <mergeCell ref="PUW358:PVD358"/>
    <mergeCell ref="PVE358:PVL358"/>
    <mergeCell ref="PVM358:PVT358"/>
    <mergeCell ref="PVU358:PWB358"/>
    <mergeCell ref="PWC358:PWJ358"/>
    <mergeCell ref="PWK358:PWR358"/>
    <mergeCell ref="PWS358:PWZ358"/>
    <mergeCell ref="PXA358:PXH358"/>
    <mergeCell ref="PXI358:PXP358"/>
    <mergeCell ref="PXQ358:PXX358"/>
    <mergeCell ref="PXY358:PYF358"/>
    <mergeCell ref="PYG358:PYN358"/>
    <mergeCell ref="POC358:POJ358"/>
    <mergeCell ref="POK358:POR358"/>
    <mergeCell ref="POS358:POZ358"/>
    <mergeCell ref="PPA358:PPH358"/>
    <mergeCell ref="PPI358:PPP358"/>
    <mergeCell ref="PPQ358:PPX358"/>
    <mergeCell ref="PPY358:PQF358"/>
    <mergeCell ref="PQG358:PQN358"/>
    <mergeCell ref="PQO358:PQV358"/>
    <mergeCell ref="PQW358:PRD358"/>
    <mergeCell ref="PRE358:PRL358"/>
    <mergeCell ref="PRM358:PRT358"/>
    <mergeCell ref="PRU358:PSB358"/>
    <mergeCell ref="PSC358:PSJ358"/>
    <mergeCell ref="PSK358:PSR358"/>
    <mergeCell ref="PSS358:PSZ358"/>
    <mergeCell ref="PTA358:PTH358"/>
    <mergeCell ref="PIW358:PJD358"/>
    <mergeCell ref="PJE358:PJL358"/>
    <mergeCell ref="PJM358:PJT358"/>
    <mergeCell ref="PJU358:PKB358"/>
    <mergeCell ref="PKC358:PKJ358"/>
    <mergeCell ref="PKK358:PKR358"/>
    <mergeCell ref="PKS358:PKZ358"/>
    <mergeCell ref="PLA358:PLH358"/>
    <mergeCell ref="PLI358:PLP358"/>
    <mergeCell ref="PLQ358:PLX358"/>
    <mergeCell ref="PLY358:PMF358"/>
    <mergeCell ref="PMG358:PMN358"/>
    <mergeCell ref="PMO358:PMV358"/>
    <mergeCell ref="PMW358:PND358"/>
    <mergeCell ref="PNE358:PNL358"/>
    <mergeCell ref="PNM358:PNT358"/>
    <mergeCell ref="PNU358:POB358"/>
    <mergeCell ref="PDQ358:PDX358"/>
    <mergeCell ref="PDY358:PEF358"/>
    <mergeCell ref="PEG358:PEN358"/>
    <mergeCell ref="PEO358:PEV358"/>
    <mergeCell ref="PEW358:PFD358"/>
    <mergeCell ref="PFE358:PFL358"/>
    <mergeCell ref="PFM358:PFT358"/>
    <mergeCell ref="PFU358:PGB358"/>
    <mergeCell ref="PGC358:PGJ358"/>
    <mergeCell ref="PGK358:PGR358"/>
    <mergeCell ref="PGS358:PGZ358"/>
    <mergeCell ref="PHA358:PHH358"/>
    <mergeCell ref="PHI358:PHP358"/>
    <mergeCell ref="PHQ358:PHX358"/>
    <mergeCell ref="PHY358:PIF358"/>
    <mergeCell ref="PIG358:PIN358"/>
    <mergeCell ref="PIO358:PIV358"/>
    <mergeCell ref="OYK358:OYR358"/>
    <mergeCell ref="OYS358:OYZ358"/>
    <mergeCell ref="OZA358:OZH358"/>
    <mergeCell ref="OZI358:OZP358"/>
    <mergeCell ref="OZQ358:OZX358"/>
    <mergeCell ref="OZY358:PAF358"/>
    <mergeCell ref="PAG358:PAN358"/>
    <mergeCell ref="PAO358:PAV358"/>
    <mergeCell ref="PAW358:PBD358"/>
    <mergeCell ref="PBE358:PBL358"/>
    <mergeCell ref="PBM358:PBT358"/>
    <mergeCell ref="PBU358:PCB358"/>
    <mergeCell ref="PCC358:PCJ358"/>
    <mergeCell ref="PCK358:PCR358"/>
    <mergeCell ref="PCS358:PCZ358"/>
    <mergeCell ref="PDA358:PDH358"/>
    <mergeCell ref="PDI358:PDP358"/>
    <mergeCell ref="OTE358:OTL358"/>
    <mergeCell ref="OTM358:OTT358"/>
    <mergeCell ref="OTU358:OUB358"/>
    <mergeCell ref="OUC358:OUJ358"/>
    <mergeCell ref="OUK358:OUR358"/>
    <mergeCell ref="OUS358:OUZ358"/>
    <mergeCell ref="OVA358:OVH358"/>
    <mergeCell ref="OVI358:OVP358"/>
    <mergeCell ref="OVQ358:OVX358"/>
    <mergeCell ref="OVY358:OWF358"/>
    <mergeCell ref="OWG358:OWN358"/>
    <mergeCell ref="OWO358:OWV358"/>
    <mergeCell ref="OWW358:OXD358"/>
    <mergeCell ref="OXE358:OXL358"/>
    <mergeCell ref="OXM358:OXT358"/>
    <mergeCell ref="OXU358:OYB358"/>
    <mergeCell ref="OYC358:OYJ358"/>
    <mergeCell ref="ONY358:OOF358"/>
    <mergeCell ref="OOG358:OON358"/>
    <mergeCell ref="OOO358:OOV358"/>
    <mergeCell ref="OOW358:OPD358"/>
    <mergeCell ref="OPE358:OPL358"/>
    <mergeCell ref="OPM358:OPT358"/>
    <mergeCell ref="OPU358:OQB358"/>
    <mergeCell ref="OQC358:OQJ358"/>
    <mergeCell ref="OQK358:OQR358"/>
    <mergeCell ref="OQS358:OQZ358"/>
    <mergeCell ref="ORA358:ORH358"/>
    <mergeCell ref="ORI358:ORP358"/>
    <mergeCell ref="ORQ358:ORX358"/>
    <mergeCell ref="ORY358:OSF358"/>
    <mergeCell ref="OSG358:OSN358"/>
    <mergeCell ref="OSO358:OSV358"/>
    <mergeCell ref="OSW358:OTD358"/>
    <mergeCell ref="OIS358:OIZ358"/>
    <mergeCell ref="OJA358:OJH358"/>
    <mergeCell ref="OJI358:OJP358"/>
    <mergeCell ref="OJQ358:OJX358"/>
    <mergeCell ref="OJY358:OKF358"/>
    <mergeCell ref="OKG358:OKN358"/>
    <mergeCell ref="OKO358:OKV358"/>
    <mergeCell ref="OKW358:OLD358"/>
    <mergeCell ref="OLE358:OLL358"/>
    <mergeCell ref="OLM358:OLT358"/>
    <mergeCell ref="OLU358:OMB358"/>
    <mergeCell ref="OMC358:OMJ358"/>
    <mergeCell ref="OMK358:OMR358"/>
    <mergeCell ref="OMS358:OMZ358"/>
    <mergeCell ref="ONA358:ONH358"/>
    <mergeCell ref="ONI358:ONP358"/>
    <mergeCell ref="ONQ358:ONX358"/>
    <mergeCell ref="ODM358:ODT358"/>
    <mergeCell ref="ODU358:OEB358"/>
    <mergeCell ref="OEC358:OEJ358"/>
    <mergeCell ref="OEK358:OER358"/>
    <mergeCell ref="OES358:OEZ358"/>
    <mergeCell ref="OFA358:OFH358"/>
    <mergeCell ref="OFI358:OFP358"/>
    <mergeCell ref="OFQ358:OFX358"/>
    <mergeCell ref="OFY358:OGF358"/>
    <mergeCell ref="OGG358:OGN358"/>
    <mergeCell ref="OGO358:OGV358"/>
    <mergeCell ref="OGW358:OHD358"/>
    <mergeCell ref="OHE358:OHL358"/>
    <mergeCell ref="OHM358:OHT358"/>
    <mergeCell ref="OHU358:OIB358"/>
    <mergeCell ref="OIC358:OIJ358"/>
    <mergeCell ref="OIK358:OIR358"/>
    <mergeCell ref="NYG358:NYN358"/>
    <mergeCell ref="NYO358:NYV358"/>
    <mergeCell ref="NYW358:NZD358"/>
    <mergeCell ref="NZE358:NZL358"/>
    <mergeCell ref="NZM358:NZT358"/>
    <mergeCell ref="NZU358:OAB358"/>
    <mergeCell ref="OAC358:OAJ358"/>
    <mergeCell ref="OAK358:OAR358"/>
    <mergeCell ref="OAS358:OAZ358"/>
    <mergeCell ref="OBA358:OBH358"/>
    <mergeCell ref="OBI358:OBP358"/>
    <mergeCell ref="OBQ358:OBX358"/>
    <mergeCell ref="OBY358:OCF358"/>
    <mergeCell ref="OCG358:OCN358"/>
    <mergeCell ref="OCO358:OCV358"/>
    <mergeCell ref="OCW358:ODD358"/>
    <mergeCell ref="ODE358:ODL358"/>
    <mergeCell ref="NTA358:NTH358"/>
    <mergeCell ref="NTI358:NTP358"/>
    <mergeCell ref="NTQ358:NTX358"/>
    <mergeCell ref="NTY358:NUF358"/>
    <mergeCell ref="NUG358:NUN358"/>
    <mergeCell ref="NUO358:NUV358"/>
    <mergeCell ref="NUW358:NVD358"/>
    <mergeCell ref="NVE358:NVL358"/>
    <mergeCell ref="NVM358:NVT358"/>
    <mergeCell ref="NVU358:NWB358"/>
    <mergeCell ref="NWC358:NWJ358"/>
    <mergeCell ref="NWK358:NWR358"/>
    <mergeCell ref="NWS358:NWZ358"/>
    <mergeCell ref="NXA358:NXH358"/>
    <mergeCell ref="NXI358:NXP358"/>
    <mergeCell ref="NXQ358:NXX358"/>
    <mergeCell ref="NXY358:NYF358"/>
    <mergeCell ref="NNU358:NOB358"/>
    <mergeCell ref="NOC358:NOJ358"/>
    <mergeCell ref="NOK358:NOR358"/>
    <mergeCell ref="NOS358:NOZ358"/>
    <mergeCell ref="NPA358:NPH358"/>
    <mergeCell ref="NPI358:NPP358"/>
    <mergeCell ref="NPQ358:NPX358"/>
    <mergeCell ref="NPY358:NQF358"/>
    <mergeCell ref="NQG358:NQN358"/>
    <mergeCell ref="NQO358:NQV358"/>
    <mergeCell ref="NQW358:NRD358"/>
    <mergeCell ref="NRE358:NRL358"/>
    <mergeCell ref="NRM358:NRT358"/>
    <mergeCell ref="NRU358:NSB358"/>
    <mergeCell ref="NSC358:NSJ358"/>
    <mergeCell ref="NSK358:NSR358"/>
    <mergeCell ref="NSS358:NSZ358"/>
    <mergeCell ref="NIO358:NIV358"/>
    <mergeCell ref="NIW358:NJD358"/>
    <mergeCell ref="NJE358:NJL358"/>
    <mergeCell ref="NJM358:NJT358"/>
    <mergeCell ref="NJU358:NKB358"/>
    <mergeCell ref="NKC358:NKJ358"/>
    <mergeCell ref="NKK358:NKR358"/>
    <mergeCell ref="NKS358:NKZ358"/>
    <mergeCell ref="NLA358:NLH358"/>
    <mergeCell ref="NLI358:NLP358"/>
    <mergeCell ref="NLQ358:NLX358"/>
    <mergeCell ref="NLY358:NMF358"/>
    <mergeCell ref="NMG358:NMN358"/>
    <mergeCell ref="NMO358:NMV358"/>
    <mergeCell ref="NMW358:NND358"/>
    <mergeCell ref="NNE358:NNL358"/>
    <mergeCell ref="NNM358:NNT358"/>
    <mergeCell ref="NDI358:NDP358"/>
    <mergeCell ref="NDQ358:NDX358"/>
    <mergeCell ref="NDY358:NEF358"/>
    <mergeCell ref="NEG358:NEN358"/>
    <mergeCell ref="NEO358:NEV358"/>
    <mergeCell ref="NEW358:NFD358"/>
    <mergeCell ref="NFE358:NFL358"/>
    <mergeCell ref="NFM358:NFT358"/>
    <mergeCell ref="NFU358:NGB358"/>
    <mergeCell ref="NGC358:NGJ358"/>
    <mergeCell ref="NGK358:NGR358"/>
    <mergeCell ref="NGS358:NGZ358"/>
    <mergeCell ref="NHA358:NHH358"/>
    <mergeCell ref="NHI358:NHP358"/>
    <mergeCell ref="NHQ358:NHX358"/>
    <mergeCell ref="NHY358:NIF358"/>
    <mergeCell ref="NIG358:NIN358"/>
    <mergeCell ref="MYC358:MYJ358"/>
    <mergeCell ref="MYK358:MYR358"/>
    <mergeCell ref="MYS358:MYZ358"/>
    <mergeCell ref="MZA358:MZH358"/>
    <mergeCell ref="MZI358:MZP358"/>
    <mergeCell ref="MZQ358:MZX358"/>
    <mergeCell ref="MZY358:NAF358"/>
    <mergeCell ref="NAG358:NAN358"/>
    <mergeCell ref="NAO358:NAV358"/>
    <mergeCell ref="NAW358:NBD358"/>
    <mergeCell ref="NBE358:NBL358"/>
    <mergeCell ref="NBM358:NBT358"/>
    <mergeCell ref="NBU358:NCB358"/>
    <mergeCell ref="NCC358:NCJ358"/>
    <mergeCell ref="NCK358:NCR358"/>
    <mergeCell ref="NCS358:NCZ358"/>
    <mergeCell ref="NDA358:NDH358"/>
    <mergeCell ref="MSW358:MTD358"/>
    <mergeCell ref="MTE358:MTL358"/>
    <mergeCell ref="MTM358:MTT358"/>
    <mergeCell ref="MTU358:MUB358"/>
    <mergeCell ref="MUC358:MUJ358"/>
    <mergeCell ref="MUK358:MUR358"/>
    <mergeCell ref="MUS358:MUZ358"/>
    <mergeCell ref="MVA358:MVH358"/>
    <mergeCell ref="MVI358:MVP358"/>
    <mergeCell ref="MVQ358:MVX358"/>
    <mergeCell ref="MVY358:MWF358"/>
    <mergeCell ref="MWG358:MWN358"/>
    <mergeCell ref="MWO358:MWV358"/>
    <mergeCell ref="MWW358:MXD358"/>
    <mergeCell ref="MXE358:MXL358"/>
    <mergeCell ref="MXM358:MXT358"/>
    <mergeCell ref="MXU358:MYB358"/>
    <mergeCell ref="MNQ358:MNX358"/>
    <mergeCell ref="MNY358:MOF358"/>
    <mergeCell ref="MOG358:MON358"/>
    <mergeCell ref="MOO358:MOV358"/>
    <mergeCell ref="MOW358:MPD358"/>
    <mergeCell ref="MPE358:MPL358"/>
    <mergeCell ref="MPM358:MPT358"/>
    <mergeCell ref="MPU358:MQB358"/>
    <mergeCell ref="MQC358:MQJ358"/>
    <mergeCell ref="MQK358:MQR358"/>
    <mergeCell ref="MQS358:MQZ358"/>
    <mergeCell ref="MRA358:MRH358"/>
    <mergeCell ref="MRI358:MRP358"/>
    <mergeCell ref="MRQ358:MRX358"/>
    <mergeCell ref="MRY358:MSF358"/>
    <mergeCell ref="MSG358:MSN358"/>
    <mergeCell ref="MSO358:MSV358"/>
    <mergeCell ref="MIK358:MIR358"/>
    <mergeCell ref="MIS358:MIZ358"/>
    <mergeCell ref="MJA358:MJH358"/>
    <mergeCell ref="MJI358:MJP358"/>
    <mergeCell ref="MJQ358:MJX358"/>
    <mergeCell ref="MJY358:MKF358"/>
    <mergeCell ref="MKG358:MKN358"/>
    <mergeCell ref="MKO358:MKV358"/>
    <mergeCell ref="MKW358:MLD358"/>
    <mergeCell ref="MLE358:MLL358"/>
    <mergeCell ref="MLM358:MLT358"/>
    <mergeCell ref="MLU358:MMB358"/>
    <mergeCell ref="MMC358:MMJ358"/>
    <mergeCell ref="MMK358:MMR358"/>
    <mergeCell ref="MMS358:MMZ358"/>
    <mergeCell ref="MNA358:MNH358"/>
    <mergeCell ref="MNI358:MNP358"/>
    <mergeCell ref="MDE358:MDL358"/>
    <mergeCell ref="MDM358:MDT358"/>
    <mergeCell ref="MDU358:MEB358"/>
    <mergeCell ref="MEC358:MEJ358"/>
    <mergeCell ref="MEK358:MER358"/>
    <mergeCell ref="MES358:MEZ358"/>
    <mergeCell ref="MFA358:MFH358"/>
    <mergeCell ref="MFI358:MFP358"/>
    <mergeCell ref="MFQ358:MFX358"/>
    <mergeCell ref="MFY358:MGF358"/>
    <mergeCell ref="MGG358:MGN358"/>
    <mergeCell ref="MGO358:MGV358"/>
    <mergeCell ref="MGW358:MHD358"/>
    <mergeCell ref="MHE358:MHL358"/>
    <mergeCell ref="MHM358:MHT358"/>
    <mergeCell ref="MHU358:MIB358"/>
    <mergeCell ref="MIC358:MIJ358"/>
    <mergeCell ref="LXY358:LYF358"/>
    <mergeCell ref="LYG358:LYN358"/>
    <mergeCell ref="LYO358:LYV358"/>
    <mergeCell ref="LYW358:LZD358"/>
    <mergeCell ref="LZE358:LZL358"/>
    <mergeCell ref="LZM358:LZT358"/>
    <mergeCell ref="LZU358:MAB358"/>
    <mergeCell ref="MAC358:MAJ358"/>
    <mergeCell ref="MAK358:MAR358"/>
    <mergeCell ref="MAS358:MAZ358"/>
    <mergeCell ref="MBA358:MBH358"/>
    <mergeCell ref="MBI358:MBP358"/>
    <mergeCell ref="MBQ358:MBX358"/>
    <mergeCell ref="MBY358:MCF358"/>
    <mergeCell ref="MCG358:MCN358"/>
    <mergeCell ref="MCO358:MCV358"/>
    <mergeCell ref="MCW358:MDD358"/>
    <mergeCell ref="LSS358:LSZ358"/>
    <mergeCell ref="LTA358:LTH358"/>
    <mergeCell ref="LTI358:LTP358"/>
    <mergeCell ref="LTQ358:LTX358"/>
    <mergeCell ref="LTY358:LUF358"/>
    <mergeCell ref="LUG358:LUN358"/>
    <mergeCell ref="LUO358:LUV358"/>
    <mergeCell ref="LUW358:LVD358"/>
    <mergeCell ref="LVE358:LVL358"/>
    <mergeCell ref="LVM358:LVT358"/>
    <mergeCell ref="LVU358:LWB358"/>
    <mergeCell ref="LWC358:LWJ358"/>
    <mergeCell ref="LWK358:LWR358"/>
    <mergeCell ref="LWS358:LWZ358"/>
    <mergeCell ref="LXA358:LXH358"/>
    <mergeCell ref="LXI358:LXP358"/>
    <mergeCell ref="LXQ358:LXX358"/>
    <mergeCell ref="LNM358:LNT358"/>
    <mergeCell ref="LNU358:LOB358"/>
    <mergeCell ref="LOC358:LOJ358"/>
    <mergeCell ref="LOK358:LOR358"/>
    <mergeCell ref="LOS358:LOZ358"/>
    <mergeCell ref="LPA358:LPH358"/>
    <mergeCell ref="LPI358:LPP358"/>
    <mergeCell ref="LPQ358:LPX358"/>
    <mergeCell ref="LPY358:LQF358"/>
    <mergeCell ref="LQG358:LQN358"/>
    <mergeCell ref="LQO358:LQV358"/>
    <mergeCell ref="LQW358:LRD358"/>
    <mergeCell ref="LRE358:LRL358"/>
    <mergeCell ref="LRM358:LRT358"/>
    <mergeCell ref="LRU358:LSB358"/>
    <mergeCell ref="LSC358:LSJ358"/>
    <mergeCell ref="LSK358:LSR358"/>
    <mergeCell ref="LIG358:LIN358"/>
    <mergeCell ref="LIO358:LIV358"/>
    <mergeCell ref="LIW358:LJD358"/>
    <mergeCell ref="LJE358:LJL358"/>
    <mergeCell ref="LJM358:LJT358"/>
    <mergeCell ref="LJU358:LKB358"/>
    <mergeCell ref="LKC358:LKJ358"/>
    <mergeCell ref="LKK358:LKR358"/>
    <mergeCell ref="LKS358:LKZ358"/>
    <mergeCell ref="LLA358:LLH358"/>
    <mergeCell ref="LLI358:LLP358"/>
    <mergeCell ref="LLQ358:LLX358"/>
    <mergeCell ref="LLY358:LMF358"/>
    <mergeCell ref="LMG358:LMN358"/>
    <mergeCell ref="LMO358:LMV358"/>
    <mergeCell ref="LMW358:LND358"/>
    <mergeCell ref="LNE358:LNL358"/>
    <mergeCell ref="LDA358:LDH358"/>
    <mergeCell ref="LDI358:LDP358"/>
    <mergeCell ref="LDQ358:LDX358"/>
    <mergeCell ref="LDY358:LEF358"/>
    <mergeCell ref="LEG358:LEN358"/>
    <mergeCell ref="LEO358:LEV358"/>
    <mergeCell ref="LEW358:LFD358"/>
    <mergeCell ref="LFE358:LFL358"/>
    <mergeCell ref="LFM358:LFT358"/>
    <mergeCell ref="LFU358:LGB358"/>
    <mergeCell ref="LGC358:LGJ358"/>
    <mergeCell ref="LGK358:LGR358"/>
    <mergeCell ref="LGS358:LGZ358"/>
    <mergeCell ref="LHA358:LHH358"/>
    <mergeCell ref="LHI358:LHP358"/>
    <mergeCell ref="LHQ358:LHX358"/>
    <mergeCell ref="LHY358:LIF358"/>
    <mergeCell ref="KXU358:KYB358"/>
    <mergeCell ref="KYC358:KYJ358"/>
    <mergeCell ref="KYK358:KYR358"/>
    <mergeCell ref="KYS358:KYZ358"/>
    <mergeCell ref="KZA358:KZH358"/>
    <mergeCell ref="KZI358:KZP358"/>
    <mergeCell ref="KZQ358:KZX358"/>
    <mergeCell ref="KZY358:LAF358"/>
    <mergeCell ref="LAG358:LAN358"/>
    <mergeCell ref="LAO358:LAV358"/>
    <mergeCell ref="LAW358:LBD358"/>
    <mergeCell ref="LBE358:LBL358"/>
    <mergeCell ref="LBM358:LBT358"/>
    <mergeCell ref="LBU358:LCB358"/>
    <mergeCell ref="LCC358:LCJ358"/>
    <mergeCell ref="LCK358:LCR358"/>
    <mergeCell ref="LCS358:LCZ358"/>
    <mergeCell ref="KSO358:KSV358"/>
    <mergeCell ref="KSW358:KTD358"/>
    <mergeCell ref="KTE358:KTL358"/>
    <mergeCell ref="KTM358:KTT358"/>
    <mergeCell ref="KTU358:KUB358"/>
    <mergeCell ref="KUC358:KUJ358"/>
    <mergeCell ref="KUK358:KUR358"/>
    <mergeCell ref="KUS358:KUZ358"/>
    <mergeCell ref="KVA358:KVH358"/>
    <mergeCell ref="KVI358:KVP358"/>
    <mergeCell ref="KVQ358:KVX358"/>
    <mergeCell ref="KVY358:KWF358"/>
    <mergeCell ref="KWG358:KWN358"/>
    <mergeCell ref="KWO358:KWV358"/>
    <mergeCell ref="KWW358:KXD358"/>
    <mergeCell ref="KXE358:KXL358"/>
    <mergeCell ref="KXM358:KXT358"/>
    <mergeCell ref="KNI358:KNP358"/>
    <mergeCell ref="KNQ358:KNX358"/>
    <mergeCell ref="KNY358:KOF358"/>
    <mergeCell ref="KOG358:KON358"/>
    <mergeCell ref="KOO358:KOV358"/>
    <mergeCell ref="KOW358:KPD358"/>
    <mergeCell ref="KPE358:KPL358"/>
    <mergeCell ref="KPM358:KPT358"/>
    <mergeCell ref="KPU358:KQB358"/>
    <mergeCell ref="KQC358:KQJ358"/>
    <mergeCell ref="KQK358:KQR358"/>
    <mergeCell ref="KQS358:KQZ358"/>
    <mergeCell ref="KRA358:KRH358"/>
    <mergeCell ref="KRI358:KRP358"/>
    <mergeCell ref="KRQ358:KRX358"/>
    <mergeCell ref="KRY358:KSF358"/>
    <mergeCell ref="KSG358:KSN358"/>
    <mergeCell ref="KIC358:KIJ358"/>
    <mergeCell ref="KIK358:KIR358"/>
    <mergeCell ref="KIS358:KIZ358"/>
    <mergeCell ref="KJA358:KJH358"/>
    <mergeCell ref="KJI358:KJP358"/>
    <mergeCell ref="KJQ358:KJX358"/>
    <mergeCell ref="KJY358:KKF358"/>
    <mergeCell ref="KKG358:KKN358"/>
    <mergeCell ref="KKO358:KKV358"/>
    <mergeCell ref="KKW358:KLD358"/>
    <mergeCell ref="KLE358:KLL358"/>
    <mergeCell ref="KLM358:KLT358"/>
    <mergeCell ref="KLU358:KMB358"/>
    <mergeCell ref="KMC358:KMJ358"/>
    <mergeCell ref="KMK358:KMR358"/>
    <mergeCell ref="KMS358:KMZ358"/>
    <mergeCell ref="KNA358:KNH358"/>
    <mergeCell ref="KCW358:KDD358"/>
    <mergeCell ref="KDE358:KDL358"/>
    <mergeCell ref="KDM358:KDT358"/>
    <mergeCell ref="KDU358:KEB358"/>
    <mergeCell ref="KEC358:KEJ358"/>
    <mergeCell ref="KEK358:KER358"/>
    <mergeCell ref="KES358:KEZ358"/>
    <mergeCell ref="KFA358:KFH358"/>
    <mergeCell ref="KFI358:KFP358"/>
    <mergeCell ref="KFQ358:KFX358"/>
    <mergeCell ref="KFY358:KGF358"/>
    <mergeCell ref="KGG358:KGN358"/>
    <mergeCell ref="KGO358:KGV358"/>
    <mergeCell ref="KGW358:KHD358"/>
    <mergeCell ref="KHE358:KHL358"/>
    <mergeCell ref="KHM358:KHT358"/>
    <mergeCell ref="KHU358:KIB358"/>
    <mergeCell ref="JXQ358:JXX358"/>
    <mergeCell ref="JXY358:JYF358"/>
    <mergeCell ref="JYG358:JYN358"/>
    <mergeCell ref="JYO358:JYV358"/>
    <mergeCell ref="JYW358:JZD358"/>
    <mergeCell ref="JZE358:JZL358"/>
    <mergeCell ref="JZM358:JZT358"/>
    <mergeCell ref="JZU358:KAB358"/>
    <mergeCell ref="KAC358:KAJ358"/>
    <mergeCell ref="KAK358:KAR358"/>
    <mergeCell ref="KAS358:KAZ358"/>
    <mergeCell ref="KBA358:KBH358"/>
    <mergeCell ref="KBI358:KBP358"/>
    <mergeCell ref="KBQ358:KBX358"/>
    <mergeCell ref="KBY358:KCF358"/>
    <mergeCell ref="KCG358:KCN358"/>
    <mergeCell ref="KCO358:KCV358"/>
    <mergeCell ref="JSK358:JSR358"/>
    <mergeCell ref="JSS358:JSZ358"/>
    <mergeCell ref="JTA358:JTH358"/>
    <mergeCell ref="JTI358:JTP358"/>
    <mergeCell ref="JTQ358:JTX358"/>
    <mergeCell ref="JTY358:JUF358"/>
    <mergeCell ref="JUG358:JUN358"/>
    <mergeCell ref="JUO358:JUV358"/>
    <mergeCell ref="JUW358:JVD358"/>
    <mergeCell ref="JVE358:JVL358"/>
    <mergeCell ref="JVM358:JVT358"/>
    <mergeCell ref="JVU358:JWB358"/>
    <mergeCell ref="JWC358:JWJ358"/>
    <mergeCell ref="JWK358:JWR358"/>
    <mergeCell ref="JWS358:JWZ358"/>
    <mergeCell ref="JXA358:JXH358"/>
    <mergeCell ref="JXI358:JXP358"/>
    <mergeCell ref="JNE358:JNL358"/>
    <mergeCell ref="JNM358:JNT358"/>
    <mergeCell ref="JNU358:JOB358"/>
    <mergeCell ref="JOC358:JOJ358"/>
    <mergeCell ref="JOK358:JOR358"/>
    <mergeCell ref="JOS358:JOZ358"/>
    <mergeCell ref="JPA358:JPH358"/>
    <mergeCell ref="JPI358:JPP358"/>
    <mergeCell ref="JPQ358:JPX358"/>
    <mergeCell ref="JPY358:JQF358"/>
    <mergeCell ref="JQG358:JQN358"/>
    <mergeCell ref="JQO358:JQV358"/>
    <mergeCell ref="JQW358:JRD358"/>
    <mergeCell ref="JRE358:JRL358"/>
    <mergeCell ref="JRM358:JRT358"/>
    <mergeCell ref="JRU358:JSB358"/>
    <mergeCell ref="JSC358:JSJ358"/>
    <mergeCell ref="JHY358:JIF358"/>
    <mergeCell ref="JIG358:JIN358"/>
    <mergeCell ref="JIO358:JIV358"/>
    <mergeCell ref="JIW358:JJD358"/>
    <mergeCell ref="JJE358:JJL358"/>
    <mergeCell ref="JJM358:JJT358"/>
    <mergeCell ref="JJU358:JKB358"/>
    <mergeCell ref="JKC358:JKJ358"/>
    <mergeCell ref="JKK358:JKR358"/>
    <mergeCell ref="JKS358:JKZ358"/>
    <mergeCell ref="JLA358:JLH358"/>
    <mergeCell ref="JLI358:JLP358"/>
    <mergeCell ref="JLQ358:JLX358"/>
    <mergeCell ref="JLY358:JMF358"/>
    <mergeCell ref="JMG358:JMN358"/>
    <mergeCell ref="JMO358:JMV358"/>
    <mergeCell ref="JMW358:JND358"/>
    <mergeCell ref="JCS358:JCZ358"/>
    <mergeCell ref="JDA358:JDH358"/>
    <mergeCell ref="JDI358:JDP358"/>
    <mergeCell ref="JDQ358:JDX358"/>
    <mergeCell ref="JDY358:JEF358"/>
    <mergeCell ref="JEG358:JEN358"/>
    <mergeCell ref="JEO358:JEV358"/>
    <mergeCell ref="JEW358:JFD358"/>
    <mergeCell ref="JFE358:JFL358"/>
    <mergeCell ref="JFM358:JFT358"/>
    <mergeCell ref="JFU358:JGB358"/>
    <mergeCell ref="JGC358:JGJ358"/>
    <mergeCell ref="JGK358:JGR358"/>
    <mergeCell ref="JGS358:JGZ358"/>
    <mergeCell ref="JHA358:JHH358"/>
    <mergeCell ref="JHI358:JHP358"/>
    <mergeCell ref="JHQ358:JHX358"/>
    <mergeCell ref="IXM358:IXT358"/>
    <mergeCell ref="IXU358:IYB358"/>
    <mergeCell ref="IYC358:IYJ358"/>
    <mergeCell ref="IYK358:IYR358"/>
    <mergeCell ref="IYS358:IYZ358"/>
    <mergeCell ref="IZA358:IZH358"/>
    <mergeCell ref="IZI358:IZP358"/>
    <mergeCell ref="IZQ358:IZX358"/>
    <mergeCell ref="IZY358:JAF358"/>
    <mergeCell ref="JAG358:JAN358"/>
    <mergeCell ref="JAO358:JAV358"/>
    <mergeCell ref="JAW358:JBD358"/>
    <mergeCell ref="JBE358:JBL358"/>
    <mergeCell ref="JBM358:JBT358"/>
    <mergeCell ref="JBU358:JCB358"/>
    <mergeCell ref="JCC358:JCJ358"/>
    <mergeCell ref="JCK358:JCR358"/>
    <mergeCell ref="ISG358:ISN358"/>
    <mergeCell ref="ISO358:ISV358"/>
    <mergeCell ref="ISW358:ITD358"/>
    <mergeCell ref="ITE358:ITL358"/>
    <mergeCell ref="ITM358:ITT358"/>
    <mergeCell ref="ITU358:IUB358"/>
    <mergeCell ref="IUC358:IUJ358"/>
    <mergeCell ref="IUK358:IUR358"/>
    <mergeCell ref="IUS358:IUZ358"/>
    <mergeCell ref="IVA358:IVH358"/>
    <mergeCell ref="IVI358:IVP358"/>
    <mergeCell ref="IVQ358:IVX358"/>
    <mergeCell ref="IVY358:IWF358"/>
    <mergeCell ref="IWG358:IWN358"/>
    <mergeCell ref="IWO358:IWV358"/>
    <mergeCell ref="IWW358:IXD358"/>
    <mergeCell ref="IXE358:IXL358"/>
    <mergeCell ref="INA358:INH358"/>
    <mergeCell ref="INI358:INP358"/>
    <mergeCell ref="INQ358:INX358"/>
    <mergeCell ref="INY358:IOF358"/>
    <mergeCell ref="IOG358:ION358"/>
    <mergeCell ref="IOO358:IOV358"/>
    <mergeCell ref="IOW358:IPD358"/>
    <mergeCell ref="IPE358:IPL358"/>
    <mergeCell ref="IPM358:IPT358"/>
    <mergeCell ref="IPU358:IQB358"/>
    <mergeCell ref="IQC358:IQJ358"/>
    <mergeCell ref="IQK358:IQR358"/>
    <mergeCell ref="IQS358:IQZ358"/>
    <mergeCell ref="IRA358:IRH358"/>
    <mergeCell ref="IRI358:IRP358"/>
    <mergeCell ref="IRQ358:IRX358"/>
    <mergeCell ref="IRY358:ISF358"/>
    <mergeCell ref="IHU358:IIB358"/>
    <mergeCell ref="IIC358:IIJ358"/>
    <mergeCell ref="IIK358:IIR358"/>
    <mergeCell ref="IIS358:IIZ358"/>
    <mergeCell ref="IJA358:IJH358"/>
    <mergeCell ref="IJI358:IJP358"/>
    <mergeCell ref="IJQ358:IJX358"/>
    <mergeCell ref="IJY358:IKF358"/>
    <mergeCell ref="IKG358:IKN358"/>
    <mergeCell ref="IKO358:IKV358"/>
    <mergeCell ref="IKW358:ILD358"/>
    <mergeCell ref="ILE358:ILL358"/>
    <mergeCell ref="ILM358:ILT358"/>
    <mergeCell ref="ILU358:IMB358"/>
    <mergeCell ref="IMC358:IMJ358"/>
    <mergeCell ref="IMK358:IMR358"/>
    <mergeCell ref="IMS358:IMZ358"/>
    <mergeCell ref="ICO358:ICV358"/>
    <mergeCell ref="ICW358:IDD358"/>
    <mergeCell ref="IDE358:IDL358"/>
    <mergeCell ref="IDM358:IDT358"/>
    <mergeCell ref="IDU358:IEB358"/>
    <mergeCell ref="IEC358:IEJ358"/>
    <mergeCell ref="IEK358:IER358"/>
    <mergeCell ref="IES358:IEZ358"/>
    <mergeCell ref="IFA358:IFH358"/>
    <mergeCell ref="IFI358:IFP358"/>
    <mergeCell ref="IFQ358:IFX358"/>
    <mergeCell ref="IFY358:IGF358"/>
    <mergeCell ref="IGG358:IGN358"/>
    <mergeCell ref="IGO358:IGV358"/>
    <mergeCell ref="IGW358:IHD358"/>
    <mergeCell ref="IHE358:IHL358"/>
    <mergeCell ref="IHM358:IHT358"/>
    <mergeCell ref="HXI358:HXP358"/>
    <mergeCell ref="HXQ358:HXX358"/>
    <mergeCell ref="HXY358:HYF358"/>
    <mergeCell ref="HYG358:HYN358"/>
    <mergeCell ref="HYO358:HYV358"/>
    <mergeCell ref="HYW358:HZD358"/>
    <mergeCell ref="HZE358:HZL358"/>
    <mergeCell ref="HZM358:HZT358"/>
    <mergeCell ref="HZU358:IAB358"/>
    <mergeCell ref="IAC358:IAJ358"/>
    <mergeCell ref="IAK358:IAR358"/>
    <mergeCell ref="IAS358:IAZ358"/>
    <mergeCell ref="IBA358:IBH358"/>
    <mergeCell ref="IBI358:IBP358"/>
    <mergeCell ref="IBQ358:IBX358"/>
    <mergeCell ref="IBY358:ICF358"/>
    <mergeCell ref="ICG358:ICN358"/>
    <mergeCell ref="HSC358:HSJ358"/>
    <mergeCell ref="HSK358:HSR358"/>
    <mergeCell ref="HSS358:HSZ358"/>
    <mergeCell ref="HTA358:HTH358"/>
    <mergeCell ref="HTI358:HTP358"/>
    <mergeCell ref="HTQ358:HTX358"/>
    <mergeCell ref="HTY358:HUF358"/>
    <mergeCell ref="HUG358:HUN358"/>
    <mergeCell ref="HUO358:HUV358"/>
    <mergeCell ref="HUW358:HVD358"/>
    <mergeCell ref="HVE358:HVL358"/>
    <mergeCell ref="HVM358:HVT358"/>
    <mergeCell ref="HVU358:HWB358"/>
    <mergeCell ref="HWC358:HWJ358"/>
    <mergeCell ref="HWK358:HWR358"/>
    <mergeCell ref="HWS358:HWZ358"/>
    <mergeCell ref="HXA358:HXH358"/>
    <mergeCell ref="HMW358:HND358"/>
    <mergeCell ref="HNE358:HNL358"/>
    <mergeCell ref="HNM358:HNT358"/>
    <mergeCell ref="HNU358:HOB358"/>
    <mergeCell ref="HOC358:HOJ358"/>
    <mergeCell ref="HOK358:HOR358"/>
    <mergeCell ref="HOS358:HOZ358"/>
    <mergeCell ref="HPA358:HPH358"/>
    <mergeCell ref="HPI358:HPP358"/>
    <mergeCell ref="HPQ358:HPX358"/>
    <mergeCell ref="HPY358:HQF358"/>
    <mergeCell ref="HQG358:HQN358"/>
    <mergeCell ref="HQO358:HQV358"/>
    <mergeCell ref="HQW358:HRD358"/>
    <mergeCell ref="HRE358:HRL358"/>
    <mergeCell ref="HRM358:HRT358"/>
    <mergeCell ref="HRU358:HSB358"/>
    <mergeCell ref="HHQ358:HHX358"/>
    <mergeCell ref="HHY358:HIF358"/>
    <mergeCell ref="HIG358:HIN358"/>
    <mergeCell ref="HIO358:HIV358"/>
    <mergeCell ref="HIW358:HJD358"/>
    <mergeCell ref="HJE358:HJL358"/>
    <mergeCell ref="HJM358:HJT358"/>
    <mergeCell ref="HJU358:HKB358"/>
    <mergeCell ref="HKC358:HKJ358"/>
    <mergeCell ref="HKK358:HKR358"/>
    <mergeCell ref="HKS358:HKZ358"/>
    <mergeCell ref="HLA358:HLH358"/>
    <mergeCell ref="HLI358:HLP358"/>
    <mergeCell ref="HLQ358:HLX358"/>
    <mergeCell ref="HLY358:HMF358"/>
    <mergeCell ref="HMG358:HMN358"/>
    <mergeCell ref="HMO358:HMV358"/>
    <mergeCell ref="HCK358:HCR358"/>
    <mergeCell ref="HCS358:HCZ358"/>
    <mergeCell ref="HDA358:HDH358"/>
    <mergeCell ref="HDI358:HDP358"/>
    <mergeCell ref="HDQ358:HDX358"/>
    <mergeCell ref="HDY358:HEF358"/>
    <mergeCell ref="HEG358:HEN358"/>
    <mergeCell ref="HEO358:HEV358"/>
    <mergeCell ref="HEW358:HFD358"/>
    <mergeCell ref="HFE358:HFL358"/>
    <mergeCell ref="HFM358:HFT358"/>
    <mergeCell ref="HFU358:HGB358"/>
    <mergeCell ref="HGC358:HGJ358"/>
    <mergeCell ref="HGK358:HGR358"/>
    <mergeCell ref="HGS358:HGZ358"/>
    <mergeCell ref="HHA358:HHH358"/>
    <mergeCell ref="HHI358:HHP358"/>
    <mergeCell ref="GXE358:GXL358"/>
    <mergeCell ref="GXM358:GXT358"/>
    <mergeCell ref="GXU358:GYB358"/>
    <mergeCell ref="GYC358:GYJ358"/>
    <mergeCell ref="GYK358:GYR358"/>
    <mergeCell ref="GYS358:GYZ358"/>
    <mergeCell ref="GZA358:GZH358"/>
    <mergeCell ref="GZI358:GZP358"/>
    <mergeCell ref="GZQ358:GZX358"/>
    <mergeCell ref="GZY358:HAF358"/>
    <mergeCell ref="HAG358:HAN358"/>
    <mergeCell ref="HAO358:HAV358"/>
    <mergeCell ref="HAW358:HBD358"/>
    <mergeCell ref="HBE358:HBL358"/>
    <mergeCell ref="HBM358:HBT358"/>
    <mergeCell ref="HBU358:HCB358"/>
    <mergeCell ref="HCC358:HCJ358"/>
    <mergeCell ref="GRY358:GSF358"/>
    <mergeCell ref="GSG358:GSN358"/>
    <mergeCell ref="GSO358:GSV358"/>
    <mergeCell ref="GSW358:GTD358"/>
    <mergeCell ref="GTE358:GTL358"/>
    <mergeCell ref="GTM358:GTT358"/>
    <mergeCell ref="GTU358:GUB358"/>
    <mergeCell ref="GUC358:GUJ358"/>
    <mergeCell ref="GUK358:GUR358"/>
    <mergeCell ref="GUS358:GUZ358"/>
    <mergeCell ref="GVA358:GVH358"/>
    <mergeCell ref="GVI358:GVP358"/>
    <mergeCell ref="GVQ358:GVX358"/>
    <mergeCell ref="GVY358:GWF358"/>
    <mergeCell ref="GWG358:GWN358"/>
    <mergeCell ref="GWO358:GWV358"/>
    <mergeCell ref="GWW358:GXD358"/>
    <mergeCell ref="GMS358:GMZ358"/>
    <mergeCell ref="GNA358:GNH358"/>
    <mergeCell ref="GNI358:GNP358"/>
    <mergeCell ref="GNQ358:GNX358"/>
    <mergeCell ref="GNY358:GOF358"/>
    <mergeCell ref="GOG358:GON358"/>
    <mergeCell ref="GOO358:GOV358"/>
    <mergeCell ref="GOW358:GPD358"/>
    <mergeCell ref="GPE358:GPL358"/>
    <mergeCell ref="GPM358:GPT358"/>
    <mergeCell ref="GPU358:GQB358"/>
    <mergeCell ref="GQC358:GQJ358"/>
    <mergeCell ref="GQK358:GQR358"/>
    <mergeCell ref="GQS358:GQZ358"/>
    <mergeCell ref="GRA358:GRH358"/>
    <mergeCell ref="GRI358:GRP358"/>
    <mergeCell ref="GRQ358:GRX358"/>
    <mergeCell ref="GHM358:GHT358"/>
    <mergeCell ref="GHU358:GIB358"/>
    <mergeCell ref="GIC358:GIJ358"/>
    <mergeCell ref="GIK358:GIR358"/>
    <mergeCell ref="GIS358:GIZ358"/>
    <mergeCell ref="GJA358:GJH358"/>
    <mergeCell ref="GJI358:GJP358"/>
    <mergeCell ref="GJQ358:GJX358"/>
    <mergeCell ref="GJY358:GKF358"/>
    <mergeCell ref="GKG358:GKN358"/>
    <mergeCell ref="GKO358:GKV358"/>
    <mergeCell ref="GKW358:GLD358"/>
    <mergeCell ref="GLE358:GLL358"/>
    <mergeCell ref="GLM358:GLT358"/>
    <mergeCell ref="GLU358:GMB358"/>
    <mergeCell ref="GMC358:GMJ358"/>
    <mergeCell ref="GMK358:GMR358"/>
    <mergeCell ref="GCG358:GCN358"/>
    <mergeCell ref="GCO358:GCV358"/>
    <mergeCell ref="GCW358:GDD358"/>
    <mergeCell ref="GDE358:GDL358"/>
    <mergeCell ref="GDM358:GDT358"/>
    <mergeCell ref="GDU358:GEB358"/>
    <mergeCell ref="GEC358:GEJ358"/>
    <mergeCell ref="GEK358:GER358"/>
    <mergeCell ref="GES358:GEZ358"/>
    <mergeCell ref="GFA358:GFH358"/>
    <mergeCell ref="GFI358:GFP358"/>
    <mergeCell ref="GFQ358:GFX358"/>
    <mergeCell ref="GFY358:GGF358"/>
    <mergeCell ref="GGG358:GGN358"/>
    <mergeCell ref="GGO358:GGV358"/>
    <mergeCell ref="GGW358:GHD358"/>
    <mergeCell ref="GHE358:GHL358"/>
    <mergeCell ref="FXA358:FXH358"/>
    <mergeCell ref="FXI358:FXP358"/>
    <mergeCell ref="FXQ358:FXX358"/>
    <mergeCell ref="FXY358:FYF358"/>
    <mergeCell ref="FYG358:FYN358"/>
    <mergeCell ref="FYO358:FYV358"/>
    <mergeCell ref="FYW358:FZD358"/>
    <mergeCell ref="FZE358:FZL358"/>
    <mergeCell ref="FZM358:FZT358"/>
    <mergeCell ref="FZU358:GAB358"/>
    <mergeCell ref="GAC358:GAJ358"/>
    <mergeCell ref="GAK358:GAR358"/>
    <mergeCell ref="GAS358:GAZ358"/>
    <mergeCell ref="GBA358:GBH358"/>
    <mergeCell ref="GBI358:GBP358"/>
    <mergeCell ref="GBQ358:GBX358"/>
    <mergeCell ref="GBY358:GCF358"/>
    <mergeCell ref="FRU358:FSB358"/>
    <mergeCell ref="FSC358:FSJ358"/>
    <mergeCell ref="FSK358:FSR358"/>
    <mergeCell ref="FSS358:FSZ358"/>
    <mergeCell ref="FTA358:FTH358"/>
    <mergeCell ref="FTI358:FTP358"/>
    <mergeCell ref="FTQ358:FTX358"/>
    <mergeCell ref="FTY358:FUF358"/>
    <mergeCell ref="FUG358:FUN358"/>
    <mergeCell ref="FUO358:FUV358"/>
    <mergeCell ref="FUW358:FVD358"/>
    <mergeCell ref="FVE358:FVL358"/>
    <mergeCell ref="FVM358:FVT358"/>
    <mergeCell ref="FVU358:FWB358"/>
    <mergeCell ref="FWC358:FWJ358"/>
    <mergeCell ref="FWK358:FWR358"/>
    <mergeCell ref="FWS358:FWZ358"/>
    <mergeCell ref="FMO358:FMV358"/>
    <mergeCell ref="FMW358:FND358"/>
    <mergeCell ref="FNE358:FNL358"/>
    <mergeCell ref="FNM358:FNT358"/>
    <mergeCell ref="FNU358:FOB358"/>
    <mergeCell ref="FOC358:FOJ358"/>
    <mergeCell ref="FOK358:FOR358"/>
    <mergeCell ref="FOS358:FOZ358"/>
    <mergeCell ref="FPA358:FPH358"/>
    <mergeCell ref="FPI358:FPP358"/>
    <mergeCell ref="FPQ358:FPX358"/>
    <mergeCell ref="FPY358:FQF358"/>
    <mergeCell ref="FQG358:FQN358"/>
    <mergeCell ref="FQO358:FQV358"/>
    <mergeCell ref="FQW358:FRD358"/>
    <mergeCell ref="FRE358:FRL358"/>
    <mergeCell ref="FRM358:FRT358"/>
    <mergeCell ref="FHI358:FHP358"/>
    <mergeCell ref="FHQ358:FHX358"/>
    <mergeCell ref="FHY358:FIF358"/>
    <mergeCell ref="FIG358:FIN358"/>
    <mergeCell ref="FIO358:FIV358"/>
    <mergeCell ref="FIW358:FJD358"/>
    <mergeCell ref="FJE358:FJL358"/>
    <mergeCell ref="FJM358:FJT358"/>
    <mergeCell ref="FJU358:FKB358"/>
    <mergeCell ref="FKC358:FKJ358"/>
    <mergeCell ref="FKK358:FKR358"/>
    <mergeCell ref="FKS358:FKZ358"/>
    <mergeCell ref="FLA358:FLH358"/>
    <mergeCell ref="FLI358:FLP358"/>
    <mergeCell ref="FLQ358:FLX358"/>
    <mergeCell ref="FLY358:FMF358"/>
    <mergeCell ref="FMG358:FMN358"/>
    <mergeCell ref="FCC358:FCJ358"/>
    <mergeCell ref="FCK358:FCR358"/>
    <mergeCell ref="FCS358:FCZ358"/>
    <mergeCell ref="FDA358:FDH358"/>
    <mergeCell ref="FDI358:FDP358"/>
    <mergeCell ref="FDQ358:FDX358"/>
    <mergeCell ref="FDY358:FEF358"/>
    <mergeCell ref="FEG358:FEN358"/>
    <mergeCell ref="FEO358:FEV358"/>
    <mergeCell ref="FEW358:FFD358"/>
    <mergeCell ref="FFE358:FFL358"/>
    <mergeCell ref="FFM358:FFT358"/>
    <mergeCell ref="FFU358:FGB358"/>
    <mergeCell ref="FGC358:FGJ358"/>
    <mergeCell ref="FGK358:FGR358"/>
    <mergeCell ref="FGS358:FGZ358"/>
    <mergeCell ref="FHA358:FHH358"/>
    <mergeCell ref="EWW358:EXD358"/>
    <mergeCell ref="EXE358:EXL358"/>
    <mergeCell ref="EXM358:EXT358"/>
    <mergeCell ref="EXU358:EYB358"/>
    <mergeCell ref="EYC358:EYJ358"/>
    <mergeCell ref="EYK358:EYR358"/>
    <mergeCell ref="EYS358:EYZ358"/>
    <mergeCell ref="EZA358:EZH358"/>
    <mergeCell ref="EZI358:EZP358"/>
    <mergeCell ref="EZQ358:EZX358"/>
    <mergeCell ref="EZY358:FAF358"/>
    <mergeCell ref="FAG358:FAN358"/>
    <mergeCell ref="FAO358:FAV358"/>
    <mergeCell ref="FAW358:FBD358"/>
    <mergeCell ref="FBE358:FBL358"/>
    <mergeCell ref="FBM358:FBT358"/>
    <mergeCell ref="FBU358:FCB358"/>
    <mergeCell ref="ERQ358:ERX358"/>
    <mergeCell ref="ERY358:ESF358"/>
    <mergeCell ref="ESG358:ESN358"/>
    <mergeCell ref="ESO358:ESV358"/>
    <mergeCell ref="ESW358:ETD358"/>
    <mergeCell ref="ETE358:ETL358"/>
    <mergeCell ref="ETM358:ETT358"/>
    <mergeCell ref="ETU358:EUB358"/>
    <mergeCell ref="EUC358:EUJ358"/>
    <mergeCell ref="EUK358:EUR358"/>
    <mergeCell ref="EUS358:EUZ358"/>
    <mergeCell ref="EVA358:EVH358"/>
    <mergeCell ref="EVI358:EVP358"/>
    <mergeCell ref="EVQ358:EVX358"/>
    <mergeCell ref="EVY358:EWF358"/>
    <mergeCell ref="EWG358:EWN358"/>
    <mergeCell ref="EWO358:EWV358"/>
    <mergeCell ref="EMK358:EMR358"/>
    <mergeCell ref="EMS358:EMZ358"/>
    <mergeCell ref="ENA358:ENH358"/>
    <mergeCell ref="ENI358:ENP358"/>
    <mergeCell ref="ENQ358:ENX358"/>
    <mergeCell ref="ENY358:EOF358"/>
    <mergeCell ref="EOG358:EON358"/>
    <mergeCell ref="EOO358:EOV358"/>
    <mergeCell ref="EOW358:EPD358"/>
    <mergeCell ref="EPE358:EPL358"/>
    <mergeCell ref="EPM358:EPT358"/>
    <mergeCell ref="EPU358:EQB358"/>
    <mergeCell ref="EQC358:EQJ358"/>
    <mergeCell ref="EQK358:EQR358"/>
    <mergeCell ref="EQS358:EQZ358"/>
    <mergeCell ref="ERA358:ERH358"/>
    <mergeCell ref="ERI358:ERP358"/>
    <mergeCell ref="EHE358:EHL358"/>
    <mergeCell ref="EHM358:EHT358"/>
    <mergeCell ref="EHU358:EIB358"/>
    <mergeCell ref="EIC358:EIJ358"/>
    <mergeCell ref="EIK358:EIR358"/>
    <mergeCell ref="EIS358:EIZ358"/>
    <mergeCell ref="EJA358:EJH358"/>
    <mergeCell ref="EJI358:EJP358"/>
    <mergeCell ref="EJQ358:EJX358"/>
    <mergeCell ref="EJY358:EKF358"/>
    <mergeCell ref="EKG358:EKN358"/>
    <mergeCell ref="EKO358:EKV358"/>
    <mergeCell ref="EKW358:ELD358"/>
    <mergeCell ref="ELE358:ELL358"/>
    <mergeCell ref="ELM358:ELT358"/>
    <mergeCell ref="ELU358:EMB358"/>
    <mergeCell ref="EMC358:EMJ358"/>
    <mergeCell ref="EBY358:ECF358"/>
    <mergeCell ref="ECG358:ECN358"/>
    <mergeCell ref="ECO358:ECV358"/>
    <mergeCell ref="ECW358:EDD358"/>
    <mergeCell ref="EDE358:EDL358"/>
    <mergeCell ref="EDM358:EDT358"/>
    <mergeCell ref="EDU358:EEB358"/>
    <mergeCell ref="EEC358:EEJ358"/>
    <mergeCell ref="EEK358:EER358"/>
    <mergeCell ref="EES358:EEZ358"/>
    <mergeCell ref="EFA358:EFH358"/>
    <mergeCell ref="EFI358:EFP358"/>
    <mergeCell ref="EFQ358:EFX358"/>
    <mergeCell ref="EFY358:EGF358"/>
    <mergeCell ref="EGG358:EGN358"/>
    <mergeCell ref="EGO358:EGV358"/>
    <mergeCell ref="EGW358:EHD358"/>
    <mergeCell ref="DWS358:DWZ358"/>
    <mergeCell ref="DXA358:DXH358"/>
    <mergeCell ref="DXI358:DXP358"/>
    <mergeCell ref="DXQ358:DXX358"/>
    <mergeCell ref="DXY358:DYF358"/>
    <mergeCell ref="DYG358:DYN358"/>
    <mergeCell ref="DYO358:DYV358"/>
    <mergeCell ref="DYW358:DZD358"/>
    <mergeCell ref="DZE358:DZL358"/>
    <mergeCell ref="DZM358:DZT358"/>
    <mergeCell ref="DZU358:EAB358"/>
    <mergeCell ref="EAC358:EAJ358"/>
    <mergeCell ref="EAK358:EAR358"/>
    <mergeCell ref="EAS358:EAZ358"/>
    <mergeCell ref="EBA358:EBH358"/>
    <mergeCell ref="EBI358:EBP358"/>
    <mergeCell ref="EBQ358:EBX358"/>
    <mergeCell ref="DRM358:DRT358"/>
    <mergeCell ref="DRU358:DSB358"/>
    <mergeCell ref="DSC358:DSJ358"/>
    <mergeCell ref="DSK358:DSR358"/>
    <mergeCell ref="DSS358:DSZ358"/>
    <mergeCell ref="DTA358:DTH358"/>
    <mergeCell ref="DTI358:DTP358"/>
    <mergeCell ref="DTQ358:DTX358"/>
    <mergeCell ref="DTY358:DUF358"/>
    <mergeCell ref="DUG358:DUN358"/>
    <mergeCell ref="DUO358:DUV358"/>
    <mergeCell ref="DUW358:DVD358"/>
    <mergeCell ref="DVE358:DVL358"/>
    <mergeCell ref="DVM358:DVT358"/>
    <mergeCell ref="DVU358:DWB358"/>
    <mergeCell ref="DWC358:DWJ358"/>
    <mergeCell ref="DWK358:DWR358"/>
    <mergeCell ref="DMG358:DMN358"/>
    <mergeCell ref="DMO358:DMV358"/>
    <mergeCell ref="DMW358:DND358"/>
    <mergeCell ref="DNE358:DNL358"/>
    <mergeCell ref="DNM358:DNT358"/>
    <mergeCell ref="DNU358:DOB358"/>
    <mergeCell ref="DOC358:DOJ358"/>
    <mergeCell ref="DOK358:DOR358"/>
    <mergeCell ref="DOS358:DOZ358"/>
    <mergeCell ref="DPA358:DPH358"/>
    <mergeCell ref="DPI358:DPP358"/>
    <mergeCell ref="DPQ358:DPX358"/>
    <mergeCell ref="DPY358:DQF358"/>
    <mergeCell ref="DQG358:DQN358"/>
    <mergeCell ref="DQO358:DQV358"/>
    <mergeCell ref="DQW358:DRD358"/>
    <mergeCell ref="DRE358:DRL358"/>
    <mergeCell ref="DHA358:DHH358"/>
    <mergeCell ref="DHI358:DHP358"/>
    <mergeCell ref="DHQ358:DHX358"/>
    <mergeCell ref="DHY358:DIF358"/>
    <mergeCell ref="DIG358:DIN358"/>
    <mergeCell ref="DIO358:DIV358"/>
    <mergeCell ref="DIW358:DJD358"/>
    <mergeCell ref="DJE358:DJL358"/>
    <mergeCell ref="DJM358:DJT358"/>
    <mergeCell ref="DJU358:DKB358"/>
    <mergeCell ref="DKC358:DKJ358"/>
    <mergeCell ref="DKK358:DKR358"/>
    <mergeCell ref="DKS358:DKZ358"/>
    <mergeCell ref="DLA358:DLH358"/>
    <mergeCell ref="DLI358:DLP358"/>
    <mergeCell ref="DLQ358:DLX358"/>
    <mergeCell ref="DLY358:DMF358"/>
    <mergeCell ref="DBU358:DCB358"/>
    <mergeCell ref="DCC358:DCJ358"/>
    <mergeCell ref="DCK358:DCR358"/>
    <mergeCell ref="DCS358:DCZ358"/>
    <mergeCell ref="DDA358:DDH358"/>
    <mergeCell ref="DDI358:DDP358"/>
    <mergeCell ref="DDQ358:DDX358"/>
    <mergeCell ref="DDY358:DEF358"/>
    <mergeCell ref="DEG358:DEN358"/>
    <mergeCell ref="DEO358:DEV358"/>
    <mergeCell ref="DEW358:DFD358"/>
    <mergeCell ref="DFE358:DFL358"/>
    <mergeCell ref="DFM358:DFT358"/>
    <mergeCell ref="DFU358:DGB358"/>
    <mergeCell ref="DGC358:DGJ358"/>
    <mergeCell ref="DGK358:DGR358"/>
    <mergeCell ref="DGS358:DGZ358"/>
    <mergeCell ref="CWO358:CWV358"/>
    <mergeCell ref="CWW358:CXD358"/>
    <mergeCell ref="CXE358:CXL358"/>
    <mergeCell ref="CXM358:CXT358"/>
    <mergeCell ref="CXU358:CYB358"/>
    <mergeCell ref="CYC358:CYJ358"/>
    <mergeCell ref="CYK358:CYR358"/>
    <mergeCell ref="CYS358:CYZ358"/>
    <mergeCell ref="CZA358:CZH358"/>
    <mergeCell ref="CZI358:CZP358"/>
    <mergeCell ref="CZQ358:CZX358"/>
    <mergeCell ref="CZY358:DAF358"/>
    <mergeCell ref="DAG358:DAN358"/>
    <mergeCell ref="DAO358:DAV358"/>
    <mergeCell ref="DAW358:DBD358"/>
    <mergeCell ref="DBE358:DBL358"/>
    <mergeCell ref="DBM358:DBT358"/>
    <mergeCell ref="CRI358:CRP358"/>
    <mergeCell ref="CRQ358:CRX358"/>
    <mergeCell ref="CRY358:CSF358"/>
    <mergeCell ref="CSG358:CSN358"/>
    <mergeCell ref="CSO358:CSV358"/>
    <mergeCell ref="CSW358:CTD358"/>
    <mergeCell ref="CTE358:CTL358"/>
    <mergeCell ref="CTM358:CTT358"/>
    <mergeCell ref="CTU358:CUB358"/>
    <mergeCell ref="CUC358:CUJ358"/>
    <mergeCell ref="CUK358:CUR358"/>
    <mergeCell ref="CUS358:CUZ358"/>
    <mergeCell ref="CVA358:CVH358"/>
    <mergeCell ref="CVI358:CVP358"/>
    <mergeCell ref="CVQ358:CVX358"/>
    <mergeCell ref="CVY358:CWF358"/>
    <mergeCell ref="CWG358:CWN358"/>
    <mergeCell ref="CMC358:CMJ358"/>
    <mergeCell ref="CMK358:CMR358"/>
    <mergeCell ref="CMS358:CMZ358"/>
    <mergeCell ref="CNA358:CNH358"/>
    <mergeCell ref="CNI358:CNP358"/>
    <mergeCell ref="CNQ358:CNX358"/>
    <mergeCell ref="CNY358:COF358"/>
    <mergeCell ref="COG358:CON358"/>
    <mergeCell ref="COO358:COV358"/>
    <mergeCell ref="COW358:CPD358"/>
    <mergeCell ref="CPE358:CPL358"/>
    <mergeCell ref="CPM358:CPT358"/>
    <mergeCell ref="CPU358:CQB358"/>
    <mergeCell ref="CQC358:CQJ358"/>
    <mergeCell ref="CQK358:CQR358"/>
    <mergeCell ref="CQS358:CQZ358"/>
    <mergeCell ref="CRA358:CRH358"/>
    <mergeCell ref="CGW358:CHD358"/>
    <mergeCell ref="CHE358:CHL358"/>
    <mergeCell ref="CHM358:CHT358"/>
    <mergeCell ref="CHU358:CIB358"/>
    <mergeCell ref="CIC358:CIJ358"/>
    <mergeCell ref="CIK358:CIR358"/>
    <mergeCell ref="CIS358:CIZ358"/>
    <mergeCell ref="CJA358:CJH358"/>
    <mergeCell ref="CJI358:CJP358"/>
    <mergeCell ref="CJQ358:CJX358"/>
    <mergeCell ref="CJY358:CKF358"/>
    <mergeCell ref="CKG358:CKN358"/>
    <mergeCell ref="CKO358:CKV358"/>
    <mergeCell ref="CKW358:CLD358"/>
    <mergeCell ref="CLE358:CLL358"/>
    <mergeCell ref="CLM358:CLT358"/>
    <mergeCell ref="CLU358:CMB358"/>
    <mergeCell ref="CBQ358:CBX358"/>
    <mergeCell ref="CBY358:CCF358"/>
    <mergeCell ref="CCG358:CCN358"/>
    <mergeCell ref="CCO358:CCV358"/>
    <mergeCell ref="CCW358:CDD358"/>
    <mergeCell ref="CDE358:CDL358"/>
    <mergeCell ref="CDM358:CDT358"/>
    <mergeCell ref="CDU358:CEB358"/>
    <mergeCell ref="CEC358:CEJ358"/>
    <mergeCell ref="CEK358:CER358"/>
    <mergeCell ref="CES358:CEZ358"/>
    <mergeCell ref="CFA358:CFH358"/>
    <mergeCell ref="CFI358:CFP358"/>
    <mergeCell ref="CFQ358:CFX358"/>
    <mergeCell ref="CFY358:CGF358"/>
    <mergeCell ref="CGG358:CGN358"/>
    <mergeCell ref="CGO358:CGV358"/>
    <mergeCell ref="BWK358:BWR358"/>
    <mergeCell ref="BWS358:BWZ358"/>
    <mergeCell ref="BXA358:BXH358"/>
    <mergeCell ref="BXI358:BXP358"/>
    <mergeCell ref="BXQ358:BXX358"/>
    <mergeCell ref="BXY358:BYF358"/>
    <mergeCell ref="BYG358:BYN358"/>
    <mergeCell ref="BYO358:BYV358"/>
    <mergeCell ref="BYW358:BZD358"/>
    <mergeCell ref="BZE358:BZL358"/>
    <mergeCell ref="BZM358:BZT358"/>
    <mergeCell ref="BZU358:CAB358"/>
    <mergeCell ref="CAC358:CAJ358"/>
    <mergeCell ref="CAK358:CAR358"/>
    <mergeCell ref="CAS358:CAZ358"/>
    <mergeCell ref="CBA358:CBH358"/>
    <mergeCell ref="CBI358:CBP358"/>
    <mergeCell ref="BRE358:BRL358"/>
    <mergeCell ref="BRM358:BRT358"/>
    <mergeCell ref="BRU358:BSB358"/>
    <mergeCell ref="BSC358:BSJ358"/>
    <mergeCell ref="BSK358:BSR358"/>
    <mergeCell ref="BSS358:BSZ358"/>
    <mergeCell ref="BTA358:BTH358"/>
    <mergeCell ref="BTI358:BTP358"/>
    <mergeCell ref="BTQ358:BTX358"/>
    <mergeCell ref="BTY358:BUF358"/>
    <mergeCell ref="BUG358:BUN358"/>
    <mergeCell ref="BUO358:BUV358"/>
    <mergeCell ref="BUW358:BVD358"/>
    <mergeCell ref="BVE358:BVL358"/>
    <mergeCell ref="BVM358:BVT358"/>
    <mergeCell ref="BVU358:BWB358"/>
    <mergeCell ref="BWC358:BWJ358"/>
    <mergeCell ref="BLY358:BMF358"/>
    <mergeCell ref="BMG358:BMN358"/>
    <mergeCell ref="BMO358:BMV358"/>
    <mergeCell ref="BMW358:BND358"/>
    <mergeCell ref="BNE358:BNL358"/>
    <mergeCell ref="BNM358:BNT358"/>
    <mergeCell ref="BNU358:BOB358"/>
    <mergeCell ref="BOC358:BOJ358"/>
    <mergeCell ref="BOK358:BOR358"/>
    <mergeCell ref="BOS358:BOZ358"/>
    <mergeCell ref="BPA358:BPH358"/>
    <mergeCell ref="BPI358:BPP358"/>
    <mergeCell ref="BPQ358:BPX358"/>
    <mergeCell ref="BPY358:BQF358"/>
    <mergeCell ref="BQG358:BQN358"/>
    <mergeCell ref="BQO358:BQV358"/>
    <mergeCell ref="BQW358:BRD358"/>
    <mergeCell ref="BGS358:BGZ358"/>
    <mergeCell ref="BHA358:BHH358"/>
    <mergeCell ref="BHI358:BHP358"/>
    <mergeCell ref="BHQ358:BHX358"/>
    <mergeCell ref="BHY358:BIF358"/>
    <mergeCell ref="BIG358:BIN358"/>
    <mergeCell ref="BIO358:BIV358"/>
    <mergeCell ref="BIW358:BJD358"/>
    <mergeCell ref="BJE358:BJL358"/>
    <mergeCell ref="BJM358:BJT358"/>
    <mergeCell ref="BJU358:BKB358"/>
    <mergeCell ref="BKC358:BKJ358"/>
    <mergeCell ref="BKK358:BKR358"/>
    <mergeCell ref="BKS358:BKZ358"/>
    <mergeCell ref="BLA358:BLH358"/>
    <mergeCell ref="BLI358:BLP358"/>
    <mergeCell ref="BLQ358:BLX358"/>
    <mergeCell ref="BBM358:BBT358"/>
    <mergeCell ref="BBU358:BCB358"/>
    <mergeCell ref="BCC358:BCJ358"/>
    <mergeCell ref="BCK358:BCR358"/>
    <mergeCell ref="BCS358:BCZ358"/>
    <mergeCell ref="BDA358:BDH358"/>
    <mergeCell ref="BDI358:BDP358"/>
    <mergeCell ref="BDQ358:BDX358"/>
    <mergeCell ref="BDY358:BEF358"/>
    <mergeCell ref="BEG358:BEN358"/>
    <mergeCell ref="BEO358:BEV358"/>
    <mergeCell ref="BEW358:BFD358"/>
    <mergeCell ref="BFE358:BFL358"/>
    <mergeCell ref="BFM358:BFT358"/>
    <mergeCell ref="BFU358:BGB358"/>
    <mergeCell ref="BGC358:BGJ358"/>
    <mergeCell ref="BGK358:BGR358"/>
    <mergeCell ref="AWG358:AWN358"/>
    <mergeCell ref="AWO358:AWV358"/>
    <mergeCell ref="AWW358:AXD358"/>
    <mergeCell ref="AXE358:AXL358"/>
    <mergeCell ref="AXM358:AXT358"/>
    <mergeCell ref="AXU358:AYB358"/>
    <mergeCell ref="AYC358:AYJ358"/>
    <mergeCell ref="AYK358:AYR358"/>
    <mergeCell ref="AYS358:AYZ358"/>
    <mergeCell ref="AZA358:AZH358"/>
    <mergeCell ref="AZI358:AZP358"/>
    <mergeCell ref="AZQ358:AZX358"/>
    <mergeCell ref="AZY358:BAF358"/>
    <mergeCell ref="BAG358:BAN358"/>
    <mergeCell ref="BAO358:BAV358"/>
    <mergeCell ref="BAW358:BBD358"/>
    <mergeCell ref="BBE358:BBL358"/>
    <mergeCell ref="ARA358:ARH358"/>
    <mergeCell ref="ARI358:ARP358"/>
    <mergeCell ref="ARQ358:ARX358"/>
    <mergeCell ref="ARY358:ASF358"/>
    <mergeCell ref="ASG358:ASN358"/>
    <mergeCell ref="ASO358:ASV358"/>
    <mergeCell ref="ASW358:ATD358"/>
    <mergeCell ref="ATE358:ATL358"/>
    <mergeCell ref="ATM358:ATT358"/>
    <mergeCell ref="ATU358:AUB358"/>
    <mergeCell ref="AUC358:AUJ358"/>
    <mergeCell ref="AUK358:AUR358"/>
    <mergeCell ref="AUS358:AUZ358"/>
    <mergeCell ref="AVA358:AVH358"/>
    <mergeCell ref="AVI358:AVP358"/>
    <mergeCell ref="AVQ358:AVX358"/>
    <mergeCell ref="AVY358:AWF358"/>
    <mergeCell ref="ALU358:AMB358"/>
    <mergeCell ref="AMC358:AMJ358"/>
    <mergeCell ref="AMK358:AMR358"/>
    <mergeCell ref="AMS358:AMZ358"/>
    <mergeCell ref="ANA358:ANH358"/>
    <mergeCell ref="ANI358:ANP358"/>
    <mergeCell ref="ANQ358:ANX358"/>
    <mergeCell ref="ANY358:AOF358"/>
    <mergeCell ref="AOG358:AON358"/>
    <mergeCell ref="AOO358:AOV358"/>
    <mergeCell ref="AOW358:APD358"/>
    <mergeCell ref="APE358:APL358"/>
    <mergeCell ref="APM358:APT358"/>
    <mergeCell ref="APU358:AQB358"/>
    <mergeCell ref="AQC358:AQJ358"/>
    <mergeCell ref="AQK358:AQR358"/>
    <mergeCell ref="AQS358:AQZ358"/>
    <mergeCell ref="AGO358:AGV358"/>
    <mergeCell ref="AGW358:AHD358"/>
    <mergeCell ref="AHE358:AHL358"/>
    <mergeCell ref="AHM358:AHT358"/>
    <mergeCell ref="AHU358:AIB358"/>
    <mergeCell ref="AIC358:AIJ358"/>
    <mergeCell ref="AIK358:AIR358"/>
    <mergeCell ref="AIS358:AIZ358"/>
    <mergeCell ref="AJA358:AJH358"/>
    <mergeCell ref="AJI358:AJP358"/>
    <mergeCell ref="AJQ358:AJX358"/>
    <mergeCell ref="AJY358:AKF358"/>
    <mergeCell ref="AKG358:AKN358"/>
    <mergeCell ref="AKO358:AKV358"/>
    <mergeCell ref="AKW358:ALD358"/>
    <mergeCell ref="ALE358:ALL358"/>
    <mergeCell ref="ALM358:ALT358"/>
    <mergeCell ref="ABI358:ABP358"/>
    <mergeCell ref="ABQ358:ABX358"/>
    <mergeCell ref="ABY358:ACF358"/>
    <mergeCell ref="ACG358:ACN358"/>
    <mergeCell ref="ACO358:ACV358"/>
    <mergeCell ref="ACW358:ADD358"/>
    <mergeCell ref="ADE358:ADL358"/>
    <mergeCell ref="ADM358:ADT358"/>
    <mergeCell ref="ADU358:AEB358"/>
    <mergeCell ref="AEC358:AEJ358"/>
    <mergeCell ref="AEK358:AER358"/>
    <mergeCell ref="AES358:AEZ358"/>
    <mergeCell ref="AFA358:AFH358"/>
    <mergeCell ref="AFI358:AFP358"/>
    <mergeCell ref="AFQ358:AFX358"/>
    <mergeCell ref="AFY358:AGF358"/>
    <mergeCell ref="AGG358:AGN358"/>
    <mergeCell ref="WC358:WJ358"/>
    <mergeCell ref="WK358:WR358"/>
    <mergeCell ref="WS358:WZ358"/>
    <mergeCell ref="XA358:XH358"/>
    <mergeCell ref="XI358:XP358"/>
    <mergeCell ref="XQ358:XX358"/>
    <mergeCell ref="XY358:YF358"/>
    <mergeCell ref="YG358:YN358"/>
    <mergeCell ref="YO358:YV358"/>
    <mergeCell ref="YW358:ZD358"/>
    <mergeCell ref="ZE358:ZL358"/>
    <mergeCell ref="ZM358:ZT358"/>
    <mergeCell ref="ZU358:AAB358"/>
    <mergeCell ref="AAC358:AAJ358"/>
    <mergeCell ref="AAK358:AAR358"/>
    <mergeCell ref="AAS358:AAZ358"/>
    <mergeCell ref="ABA358:ABH358"/>
    <mergeCell ref="QW358:RD358"/>
    <mergeCell ref="RE358:RL358"/>
    <mergeCell ref="RM358:RT358"/>
    <mergeCell ref="RU358:SB358"/>
    <mergeCell ref="SC358:SJ358"/>
    <mergeCell ref="SK358:SR358"/>
    <mergeCell ref="SS358:SZ358"/>
    <mergeCell ref="TA358:TH358"/>
    <mergeCell ref="TI358:TP358"/>
    <mergeCell ref="TQ358:TX358"/>
    <mergeCell ref="TY358:UF358"/>
    <mergeCell ref="UG358:UN358"/>
    <mergeCell ref="UO358:UV358"/>
    <mergeCell ref="UW358:VD358"/>
    <mergeCell ref="VE358:VL358"/>
    <mergeCell ref="VM358:VT358"/>
    <mergeCell ref="VU358:WB358"/>
    <mergeCell ref="LQ358:LX358"/>
    <mergeCell ref="LY358:MF358"/>
    <mergeCell ref="MG358:MN358"/>
    <mergeCell ref="MO358:MV358"/>
    <mergeCell ref="MW358:ND358"/>
    <mergeCell ref="NE358:NL358"/>
    <mergeCell ref="NM358:NT358"/>
    <mergeCell ref="NU358:OB358"/>
    <mergeCell ref="OC358:OJ358"/>
    <mergeCell ref="OK358:OR358"/>
    <mergeCell ref="OS358:OZ358"/>
    <mergeCell ref="PA358:PH358"/>
    <mergeCell ref="PI358:PP358"/>
    <mergeCell ref="PQ358:PX358"/>
    <mergeCell ref="PY358:QF358"/>
    <mergeCell ref="QG358:QN358"/>
    <mergeCell ref="QO358:QV358"/>
    <mergeCell ref="GK358:GR358"/>
    <mergeCell ref="GS358:GZ358"/>
    <mergeCell ref="HA358:HH358"/>
    <mergeCell ref="HI358:HP358"/>
    <mergeCell ref="HQ358:HX358"/>
    <mergeCell ref="HY358:IF358"/>
    <mergeCell ref="IG358:IN358"/>
    <mergeCell ref="IO358:IV358"/>
    <mergeCell ref="IW358:JD358"/>
    <mergeCell ref="JE358:JL358"/>
    <mergeCell ref="JM358:JT358"/>
    <mergeCell ref="JU358:KB358"/>
    <mergeCell ref="KC358:KJ358"/>
    <mergeCell ref="KK358:KR358"/>
    <mergeCell ref="KS358:KZ358"/>
    <mergeCell ref="LA358:LH358"/>
    <mergeCell ref="LI358:LP358"/>
    <mergeCell ref="BE358:BL358"/>
    <mergeCell ref="BM358:BT358"/>
    <mergeCell ref="BU358:CB358"/>
    <mergeCell ref="CC358:CJ358"/>
    <mergeCell ref="CK358:CR358"/>
    <mergeCell ref="CS358:CZ358"/>
    <mergeCell ref="DA358:DH358"/>
    <mergeCell ref="DI358:DP358"/>
    <mergeCell ref="DQ358:DX358"/>
    <mergeCell ref="DY358:EF358"/>
    <mergeCell ref="EG358:EN358"/>
    <mergeCell ref="EO358:EV358"/>
    <mergeCell ref="EW358:FD358"/>
    <mergeCell ref="FE358:FL358"/>
    <mergeCell ref="FM358:FT358"/>
    <mergeCell ref="FU358:GB358"/>
    <mergeCell ref="GC358:GJ358"/>
    <mergeCell ref="A347:H347"/>
    <mergeCell ref="A348:H348"/>
    <mergeCell ref="A349:H349"/>
    <mergeCell ref="A350:H350"/>
    <mergeCell ref="A351:H351"/>
    <mergeCell ref="A352:H352"/>
    <mergeCell ref="A353:H353"/>
    <mergeCell ref="A354:H354"/>
    <mergeCell ref="A355:H355"/>
    <mergeCell ref="A356:H356"/>
    <mergeCell ref="A358:H358"/>
    <mergeCell ref="I358:P358"/>
    <mergeCell ref="Q358:X358"/>
    <mergeCell ref="Y358:AF358"/>
    <mergeCell ref="AG358:AN358"/>
    <mergeCell ref="AO358:AV358"/>
    <mergeCell ref="AW358:BD358"/>
    <mergeCell ref="A298:B298"/>
    <mergeCell ref="A299:H299"/>
    <mergeCell ref="A300:A301"/>
    <mergeCell ref="A302:A320"/>
    <mergeCell ref="C302:E320"/>
    <mergeCell ref="A322:H322"/>
    <mergeCell ref="A323:A324"/>
    <mergeCell ref="C323:G324"/>
    <mergeCell ref="A325:H325"/>
    <mergeCell ref="A326:A327"/>
    <mergeCell ref="C326:G327"/>
    <mergeCell ref="A330:B330"/>
    <mergeCell ref="A337:B337"/>
    <mergeCell ref="C338:D338"/>
    <mergeCell ref="C339:C341"/>
    <mergeCell ref="A345:H345"/>
    <mergeCell ref="A346:H346"/>
    <mergeCell ref="A274:B274"/>
    <mergeCell ref="A275:H275"/>
    <mergeCell ref="C276:G277"/>
    <mergeCell ref="A280:B280"/>
    <mergeCell ref="A281:H281"/>
    <mergeCell ref="A282:A283"/>
    <mergeCell ref="E283:E285"/>
    <mergeCell ref="A284:A285"/>
    <mergeCell ref="C284:D285"/>
    <mergeCell ref="A286:A287"/>
    <mergeCell ref="C288:D288"/>
    <mergeCell ref="A289:H289"/>
    <mergeCell ref="A290:A291"/>
    <mergeCell ref="C290:G291"/>
    <mergeCell ref="A292:H292"/>
    <mergeCell ref="A293:A294"/>
    <mergeCell ref="C293:G294"/>
    <mergeCell ref="C218:G222"/>
    <mergeCell ref="A223:H223"/>
    <mergeCell ref="A224:A225"/>
    <mergeCell ref="C224:G231"/>
    <mergeCell ref="A228:A229"/>
    <mergeCell ref="A232:A233"/>
    <mergeCell ref="C232:H235"/>
    <mergeCell ref="C236:G240"/>
    <mergeCell ref="A241:H241"/>
    <mergeCell ref="A242:A243"/>
    <mergeCell ref="C242:E258"/>
    <mergeCell ref="F242:G258"/>
    <mergeCell ref="A246:A247"/>
    <mergeCell ref="A250:A251"/>
    <mergeCell ref="B259:H259"/>
    <mergeCell ref="A263:H264"/>
    <mergeCell ref="C266:F266"/>
    <mergeCell ref="A178:H178"/>
    <mergeCell ref="A179:A180"/>
    <mergeCell ref="C179:G189"/>
    <mergeCell ref="A181:A182"/>
    <mergeCell ref="A183:A184"/>
    <mergeCell ref="A190:H190"/>
    <mergeCell ref="A191:A192"/>
    <mergeCell ref="C191:G201"/>
    <mergeCell ref="A193:A194"/>
    <mergeCell ref="A195:A196"/>
    <mergeCell ref="A204:B204"/>
    <mergeCell ref="A205:H205"/>
    <mergeCell ref="A206:A207"/>
    <mergeCell ref="C206:G213"/>
    <mergeCell ref="A210:A211"/>
    <mergeCell ref="A214:A215"/>
    <mergeCell ref="C214:E217"/>
    <mergeCell ref="F214:G217"/>
    <mergeCell ref="A148:H148"/>
    <mergeCell ref="A149:A150"/>
    <mergeCell ref="D149:D154"/>
    <mergeCell ref="A151:A152"/>
    <mergeCell ref="A153:A154"/>
    <mergeCell ref="A155:H155"/>
    <mergeCell ref="A156:A157"/>
    <mergeCell ref="C156:E161"/>
    <mergeCell ref="F156:F161"/>
    <mergeCell ref="A158:A159"/>
    <mergeCell ref="A160:A161"/>
    <mergeCell ref="A165:B165"/>
    <mergeCell ref="A166:H166"/>
    <mergeCell ref="A167:A168"/>
    <mergeCell ref="C167:G177"/>
    <mergeCell ref="A169:A170"/>
    <mergeCell ref="A171:A172"/>
    <mergeCell ref="A111:A113"/>
    <mergeCell ref="C111:H113"/>
    <mergeCell ref="A114:A116"/>
    <mergeCell ref="D114:D117"/>
    <mergeCell ref="A118:H118"/>
    <mergeCell ref="A119:A121"/>
    <mergeCell ref="C119:E130"/>
    <mergeCell ref="F119:F130"/>
    <mergeCell ref="A122:A124"/>
    <mergeCell ref="A125:A127"/>
    <mergeCell ref="A128:A130"/>
    <mergeCell ref="A134:B134"/>
    <mergeCell ref="A135:H135"/>
    <mergeCell ref="A136:A137"/>
    <mergeCell ref="D136:D147"/>
    <mergeCell ref="E137:E139"/>
    <mergeCell ref="A138:A139"/>
    <mergeCell ref="A140:A141"/>
    <mergeCell ref="E141:E143"/>
    <mergeCell ref="A142:A143"/>
    <mergeCell ref="A144:A145"/>
    <mergeCell ref="A146:A147"/>
    <mergeCell ref="E146:F147"/>
    <mergeCell ref="A89:A91"/>
    <mergeCell ref="D89:D91"/>
    <mergeCell ref="E91:E93"/>
    <mergeCell ref="A92:A93"/>
    <mergeCell ref="C92:D93"/>
    <mergeCell ref="F92:F96"/>
    <mergeCell ref="A94:A96"/>
    <mergeCell ref="C94:E96"/>
    <mergeCell ref="A97:A98"/>
    <mergeCell ref="C97:H98"/>
    <mergeCell ref="A99:A101"/>
    <mergeCell ref="D99:D101"/>
    <mergeCell ref="A102:A103"/>
    <mergeCell ref="C102:F103"/>
    <mergeCell ref="A104:H104"/>
    <mergeCell ref="A105:A107"/>
    <mergeCell ref="D105:D110"/>
    <mergeCell ref="A108:A110"/>
    <mergeCell ref="A34:A36"/>
    <mergeCell ref="A38:A40"/>
    <mergeCell ref="A42:A44"/>
    <mergeCell ref="A47:I47"/>
    <mergeCell ref="A49:B49"/>
    <mergeCell ref="A50:A51"/>
    <mergeCell ref="A54:I54"/>
    <mergeCell ref="A56:B56"/>
    <mergeCell ref="A57:A58"/>
    <mergeCell ref="A61:I61"/>
    <mergeCell ref="A63:B63"/>
    <mergeCell ref="A64:A65"/>
    <mergeCell ref="A75:H79"/>
    <mergeCell ref="A82:B82"/>
    <mergeCell ref="A83:H83"/>
    <mergeCell ref="A84:A86"/>
    <mergeCell ref="D84:D86"/>
    <mergeCell ref="E86:E88"/>
    <mergeCell ref="A87:A88"/>
    <mergeCell ref="C87:D88"/>
    <mergeCell ref="F87:F88"/>
    <mergeCell ref="A6:I6"/>
    <mergeCell ref="A10:B10"/>
    <mergeCell ref="A11:H11"/>
    <mergeCell ref="A13:B13"/>
    <mergeCell ref="A14:H14"/>
    <mergeCell ref="A16:I16"/>
    <mergeCell ref="B17:H17"/>
    <mergeCell ref="B18:H18"/>
    <mergeCell ref="B19:H19"/>
    <mergeCell ref="B20:H20"/>
    <mergeCell ref="A22:I22"/>
    <mergeCell ref="A23:H23"/>
    <mergeCell ref="A25:H25"/>
    <mergeCell ref="A26:H26"/>
    <mergeCell ref="A28:I28"/>
    <mergeCell ref="A29:B29"/>
    <mergeCell ref="A30:A32"/>
  </mergeCells>
  <pageMargins left="0.49027799999999999" right="0.40763899999999997" top="0.59722200000000003" bottom="0.35694399999999998" header="0.25" footer="0.25"/>
  <pageSetup paperSize="3" scale="61" fitToHeight="0" orientation="landscape" r:id="rId1"/>
  <headerFooter>
    <oddFooter>&amp;L_x000D_&amp;1#&amp;"Calibri"&amp;8&amp;K000000 Sensitivity Rating - General Use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4243-671D-472C-A5E0-1873E383FA68}">
  <sheetPr>
    <tabColor theme="5"/>
    <pageSetUpPr fitToPage="1"/>
  </sheetPr>
  <dimension ref="A2:Q79"/>
  <sheetViews>
    <sheetView showGridLines="0" topLeftCell="A69" workbookViewId="0">
      <selection activeCell="K5" sqref="K5"/>
    </sheetView>
  </sheetViews>
  <sheetFormatPr defaultColWidth="8.5703125" defaultRowHeight="21.95" customHeight="1" x14ac:dyDescent="0.25"/>
  <cols>
    <col min="1" max="9" width="23.140625" style="28" customWidth="1"/>
    <col min="10" max="10" width="13.140625" style="28" customWidth="1"/>
    <col min="11" max="11" width="12.85546875" style="28" bestFit="1" customWidth="1"/>
    <col min="12" max="16384" width="8.5703125" style="28"/>
  </cols>
  <sheetData>
    <row r="2" spans="1:17" ht="21.95" customHeight="1" x14ac:dyDescent="0.25">
      <c r="A2" s="61"/>
      <c r="D2" s="60" t="s">
        <v>695</v>
      </c>
    </row>
    <row r="3" spans="1:17" ht="21.95" customHeight="1" x14ac:dyDescent="0.25">
      <c r="D3" s="60" t="s">
        <v>1</v>
      </c>
    </row>
    <row r="6" spans="1:17" ht="21.95" customHeight="1" x14ac:dyDescent="0.25">
      <c r="A6" s="262" t="s">
        <v>2</v>
      </c>
      <c r="B6" s="262"/>
      <c r="C6" s="262"/>
      <c r="D6" s="262"/>
      <c r="E6" s="262"/>
      <c r="F6" s="262"/>
      <c r="G6" s="262"/>
      <c r="H6" s="262"/>
      <c r="I6" s="262"/>
      <c r="J6" s="59"/>
      <c r="K6" s="59"/>
      <c r="L6" s="59"/>
      <c r="M6" s="59"/>
      <c r="N6" s="59"/>
      <c r="O6" s="59"/>
      <c r="P6" s="59"/>
      <c r="Q6" s="59"/>
    </row>
    <row r="7" spans="1:17" ht="21.95" customHeight="1" x14ac:dyDescent="0.25">
      <c r="L7" s="55"/>
    </row>
    <row r="8" spans="1:17" ht="21.95" customHeight="1" x14ac:dyDescent="0.25">
      <c r="A8" s="41" t="s">
        <v>3</v>
      </c>
      <c r="B8" s="299" t="s">
        <v>4</v>
      </c>
      <c r="C8" s="300"/>
      <c r="D8" s="41">
        <v>2019</v>
      </c>
      <c r="E8" s="41">
        <v>2020</v>
      </c>
      <c r="F8" s="40">
        <v>2021</v>
      </c>
      <c r="G8" s="39">
        <v>2022</v>
      </c>
      <c r="H8" s="39">
        <v>2023</v>
      </c>
      <c r="I8" s="38">
        <v>2024</v>
      </c>
      <c r="J8" s="55"/>
    </row>
    <row r="9" spans="1:17" ht="21.95" customHeight="1" x14ac:dyDescent="0.25">
      <c r="A9" s="271" t="s">
        <v>874</v>
      </c>
      <c r="B9" s="271" t="s">
        <v>875</v>
      </c>
      <c r="C9" s="271"/>
      <c r="D9" s="47">
        <v>64</v>
      </c>
      <c r="E9" s="34">
        <v>75</v>
      </c>
      <c r="F9" s="34">
        <v>86</v>
      </c>
      <c r="G9" s="34">
        <v>103</v>
      </c>
      <c r="H9" s="34">
        <v>136</v>
      </c>
      <c r="I9" s="34">
        <v>154</v>
      </c>
    </row>
    <row r="10" spans="1:17" ht="21.95" customHeight="1" x14ac:dyDescent="0.25">
      <c r="A10" s="271"/>
      <c r="B10" s="271" t="s">
        <v>8</v>
      </c>
      <c r="C10" s="271"/>
      <c r="D10" s="34">
        <v>5</v>
      </c>
      <c r="E10" s="34">
        <v>3</v>
      </c>
      <c r="F10" s="47">
        <v>4</v>
      </c>
      <c r="G10" s="34">
        <v>0</v>
      </c>
      <c r="H10" s="34">
        <v>2</v>
      </c>
      <c r="I10" s="34">
        <v>5</v>
      </c>
    </row>
    <row r="11" spans="1:17" ht="21.95" customHeight="1" x14ac:dyDescent="0.25">
      <c r="A11" s="271"/>
      <c r="B11" s="271" t="s">
        <v>876</v>
      </c>
      <c r="C11" s="271"/>
      <c r="D11" s="34">
        <v>69</v>
      </c>
      <c r="E11" s="34">
        <v>78</v>
      </c>
      <c r="F11" s="34">
        <v>89</v>
      </c>
      <c r="G11" s="34">
        <v>103</v>
      </c>
      <c r="H11" s="34">
        <v>137</v>
      </c>
      <c r="I11" s="34">
        <v>158</v>
      </c>
    </row>
    <row r="12" spans="1:17" ht="21.95" customHeight="1" x14ac:dyDescent="0.25">
      <c r="A12" s="271"/>
      <c r="B12" s="271" t="s">
        <v>10</v>
      </c>
      <c r="C12" s="271"/>
      <c r="D12" s="34">
        <v>0</v>
      </c>
      <c r="E12" s="34">
        <v>0</v>
      </c>
      <c r="F12" s="34">
        <v>1</v>
      </c>
      <c r="G12" s="34">
        <v>0</v>
      </c>
      <c r="H12" s="34">
        <v>1</v>
      </c>
      <c r="I12" s="34">
        <v>1</v>
      </c>
    </row>
    <row r="13" spans="1:17" ht="21.95" customHeight="1" x14ac:dyDescent="0.25">
      <c r="A13" s="271" t="s">
        <v>877</v>
      </c>
      <c r="B13" s="271" t="s">
        <v>878</v>
      </c>
      <c r="C13" s="44" t="s">
        <v>13</v>
      </c>
      <c r="D13" s="31">
        <v>0.64</v>
      </c>
      <c r="E13" s="31">
        <v>0.62</v>
      </c>
      <c r="F13" s="31">
        <v>0.52</v>
      </c>
      <c r="G13" s="31">
        <v>0.5</v>
      </c>
      <c r="H13" s="31">
        <v>0.49</v>
      </c>
      <c r="I13" s="93">
        <v>0.5</v>
      </c>
    </row>
    <row r="14" spans="1:17" ht="21.95" customHeight="1" x14ac:dyDescent="0.25">
      <c r="A14" s="271"/>
      <c r="B14" s="271"/>
      <c r="C14" s="44" t="s">
        <v>14</v>
      </c>
      <c r="D14" s="31">
        <v>0.36</v>
      </c>
      <c r="E14" s="31">
        <v>0.38</v>
      </c>
      <c r="F14" s="31">
        <v>0.48</v>
      </c>
      <c r="G14" s="31">
        <v>0.5</v>
      </c>
      <c r="H14" s="31">
        <v>0.51</v>
      </c>
      <c r="I14" s="93">
        <v>0.5</v>
      </c>
    </row>
    <row r="15" spans="1:17" ht="21.95" customHeight="1" x14ac:dyDescent="0.25">
      <c r="A15" s="271"/>
      <c r="B15" s="271" t="s">
        <v>879</v>
      </c>
      <c r="C15" s="44" t="s">
        <v>13</v>
      </c>
      <c r="D15" s="31">
        <v>0.56000000000000005</v>
      </c>
      <c r="E15" s="31">
        <v>0.53</v>
      </c>
      <c r="F15" s="31">
        <v>0.53</v>
      </c>
      <c r="G15" s="31">
        <v>0.52</v>
      </c>
      <c r="H15" s="31">
        <v>0.52</v>
      </c>
      <c r="I15" s="93">
        <v>0.52</v>
      </c>
    </row>
    <row r="16" spans="1:17" ht="21.95" customHeight="1" x14ac:dyDescent="0.25">
      <c r="A16" s="271"/>
      <c r="B16" s="271"/>
      <c r="C16" s="44" t="s">
        <v>14</v>
      </c>
      <c r="D16" s="31">
        <v>0.44</v>
      </c>
      <c r="E16" s="31">
        <v>0.47</v>
      </c>
      <c r="F16" s="31">
        <v>0.47</v>
      </c>
      <c r="G16" s="31">
        <v>0.48</v>
      </c>
      <c r="H16" s="31">
        <v>0.48</v>
      </c>
      <c r="I16" s="93">
        <v>0.48</v>
      </c>
    </row>
    <row r="17" spans="1:9" ht="21.95" customHeight="1" x14ac:dyDescent="0.25">
      <c r="A17" s="271"/>
      <c r="B17" s="271" t="s">
        <v>880</v>
      </c>
      <c r="C17" s="44" t="s">
        <v>13</v>
      </c>
      <c r="D17" s="47" t="s">
        <v>881</v>
      </c>
      <c r="E17" s="47" t="s">
        <v>881</v>
      </c>
      <c r="F17" s="47" t="s">
        <v>881</v>
      </c>
      <c r="G17" s="31">
        <v>0.22</v>
      </c>
      <c r="H17" s="31">
        <v>0.28999999999999998</v>
      </c>
      <c r="I17" s="93">
        <v>0.28999999999999998</v>
      </c>
    </row>
    <row r="18" spans="1:9" ht="21.95" customHeight="1" x14ac:dyDescent="0.25">
      <c r="A18" s="271"/>
      <c r="B18" s="271"/>
      <c r="C18" s="44" t="s">
        <v>14</v>
      </c>
      <c r="D18" s="47" t="s">
        <v>881</v>
      </c>
      <c r="E18" s="47" t="s">
        <v>881</v>
      </c>
      <c r="F18" s="47" t="s">
        <v>881</v>
      </c>
      <c r="G18" s="31">
        <v>0.78</v>
      </c>
      <c r="H18" s="31">
        <v>0.71</v>
      </c>
      <c r="I18" s="93">
        <v>0.71</v>
      </c>
    </row>
    <row r="19" spans="1:9" ht="21.95" customHeight="1" x14ac:dyDescent="0.25">
      <c r="A19" s="271"/>
      <c r="B19" s="271" t="s">
        <v>882</v>
      </c>
      <c r="C19" s="44" t="s">
        <v>13</v>
      </c>
      <c r="D19" s="31">
        <v>0.5</v>
      </c>
      <c r="E19" s="31">
        <v>0.33</v>
      </c>
      <c r="F19" s="31">
        <v>0.33</v>
      </c>
      <c r="G19" s="31">
        <v>0.33</v>
      </c>
      <c r="H19" s="31">
        <v>0.33</v>
      </c>
      <c r="I19" s="93">
        <v>0.33</v>
      </c>
    </row>
    <row r="20" spans="1:9" ht="21.95" customHeight="1" x14ac:dyDescent="0.25">
      <c r="A20" s="271"/>
      <c r="B20" s="271"/>
      <c r="C20" s="44" t="s">
        <v>14</v>
      </c>
      <c r="D20" s="31">
        <v>0.5</v>
      </c>
      <c r="E20" s="31">
        <v>0.67</v>
      </c>
      <c r="F20" s="31">
        <v>0.67</v>
      </c>
      <c r="G20" s="31">
        <v>0.67</v>
      </c>
      <c r="H20" s="31">
        <v>0.67</v>
      </c>
      <c r="I20" s="93">
        <v>0.67</v>
      </c>
    </row>
    <row r="21" spans="1:9" ht="21.95" customHeight="1" x14ac:dyDescent="0.25">
      <c r="A21" s="271"/>
      <c r="B21" s="271" t="s">
        <v>22</v>
      </c>
      <c r="C21" s="44" t="s">
        <v>13</v>
      </c>
      <c r="D21" s="31">
        <v>0.25</v>
      </c>
      <c r="E21" s="31">
        <v>0.25</v>
      </c>
      <c r="F21" s="31">
        <v>0.25</v>
      </c>
      <c r="G21" s="31">
        <v>0.25</v>
      </c>
      <c r="H21" s="31">
        <v>0.38</v>
      </c>
      <c r="I21" s="98">
        <v>0.56999999999999995</v>
      </c>
    </row>
    <row r="22" spans="1:9" ht="21.95" customHeight="1" x14ac:dyDescent="0.25">
      <c r="A22" s="271"/>
      <c r="B22" s="271"/>
      <c r="C22" s="44" t="s">
        <v>14</v>
      </c>
      <c r="D22" s="31">
        <v>0.75</v>
      </c>
      <c r="E22" s="31">
        <v>0.75</v>
      </c>
      <c r="F22" s="31">
        <v>0.75</v>
      </c>
      <c r="G22" s="31">
        <v>0.75</v>
      </c>
      <c r="H22" s="31">
        <v>0.62</v>
      </c>
      <c r="I22" s="98">
        <v>0.43</v>
      </c>
    </row>
    <row r="23" spans="1:9" ht="21.95" customHeight="1" x14ac:dyDescent="0.25">
      <c r="A23" s="271" t="s">
        <v>193</v>
      </c>
      <c r="B23" s="271" t="s">
        <v>596</v>
      </c>
      <c r="C23" s="44" t="s">
        <v>6</v>
      </c>
      <c r="D23" s="331" t="s">
        <v>470</v>
      </c>
      <c r="E23" s="331"/>
      <c r="F23" s="34">
        <v>27</v>
      </c>
      <c r="G23" s="34">
        <v>31</v>
      </c>
      <c r="H23" s="34">
        <v>23</v>
      </c>
      <c r="I23" s="34">
        <v>27</v>
      </c>
    </row>
    <row r="24" spans="1:9" ht="21.95" customHeight="1" x14ac:dyDescent="0.25">
      <c r="A24" s="271"/>
      <c r="B24" s="271"/>
      <c r="C24" s="44" t="s">
        <v>13</v>
      </c>
      <c r="D24" s="331"/>
      <c r="E24" s="331"/>
      <c r="F24" s="34">
        <v>11</v>
      </c>
      <c r="G24" s="34">
        <v>12</v>
      </c>
      <c r="H24" s="34">
        <v>11</v>
      </c>
      <c r="I24" s="34">
        <v>12</v>
      </c>
    </row>
    <row r="25" spans="1:9" ht="21.95" customHeight="1" x14ac:dyDescent="0.25">
      <c r="A25" s="271"/>
      <c r="B25" s="271"/>
      <c r="C25" s="44" t="s">
        <v>14</v>
      </c>
      <c r="D25" s="331"/>
      <c r="E25" s="331"/>
      <c r="F25" s="34">
        <v>16</v>
      </c>
      <c r="G25" s="34">
        <v>19</v>
      </c>
      <c r="H25" s="34">
        <v>12</v>
      </c>
      <c r="I25" s="34">
        <v>15</v>
      </c>
    </row>
    <row r="26" spans="1:9" ht="21.95" customHeight="1" x14ac:dyDescent="0.25">
      <c r="A26" s="271"/>
      <c r="B26" s="271"/>
      <c r="C26" s="44" t="s">
        <v>598</v>
      </c>
      <c r="D26" s="331"/>
      <c r="E26" s="331"/>
      <c r="F26" s="34">
        <v>18</v>
      </c>
      <c r="G26" s="47">
        <v>14</v>
      </c>
      <c r="H26" s="34">
        <v>13</v>
      </c>
      <c r="I26" s="34">
        <v>13</v>
      </c>
    </row>
    <row r="27" spans="1:9" ht="21.95" customHeight="1" x14ac:dyDescent="0.25">
      <c r="A27" s="271"/>
      <c r="B27" s="271"/>
      <c r="C27" s="44" t="s">
        <v>42</v>
      </c>
      <c r="D27" s="331"/>
      <c r="E27" s="331"/>
      <c r="F27" s="34">
        <v>7</v>
      </c>
      <c r="G27" s="47">
        <v>14</v>
      </c>
      <c r="H27" s="34">
        <v>8</v>
      </c>
      <c r="I27" s="34">
        <v>9</v>
      </c>
    </row>
    <row r="28" spans="1:9" ht="21.95" customHeight="1" x14ac:dyDescent="0.25">
      <c r="A28" s="271"/>
      <c r="B28" s="271"/>
      <c r="C28" s="44" t="s">
        <v>599</v>
      </c>
      <c r="D28" s="331"/>
      <c r="E28" s="331"/>
      <c r="F28" s="34">
        <v>2</v>
      </c>
      <c r="G28" s="34">
        <v>3</v>
      </c>
      <c r="H28" s="34">
        <v>2</v>
      </c>
      <c r="I28" s="34">
        <v>5</v>
      </c>
    </row>
    <row r="29" spans="1:9" ht="21.95" customHeight="1" x14ac:dyDescent="0.25">
      <c r="A29" s="271"/>
      <c r="B29" s="271"/>
      <c r="C29" s="44" t="s">
        <v>44</v>
      </c>
      <c r="D29" s="331"/>
      <c r="E29" s="331"/>
      <c r="F29" s="34">
        <v>16</v>
      </c>
      <c r="G29" s="34">
        <v>15</v>
      </c>
      <c r="H29" s="34">
        <v>16</v>
      </c>
      <c r="I29" s="34">
        <v>20</v>
      </c>
    </row>
    <row r="30" spans="1:9" ht="21.95" customHeight="1" x14ac:dyDescent="0.25">
      <c r="A30" s="271"/>
      <c r="B30" s="271"/>
      <c r="C30" s="44" t="s">
        <v>45</v>
      </c>
      <c r="D30" s="331"/>
      <c r="E30" s="331"/>
      <c r="F30" s="34">
        <v>6</v>
      </c>
      <c r="G30" s="34">
        <v>8</v>
      </c>
      <c r="H30" s="47">
        <v>4</v>
      </c>
      <c r="I30" s="47">
        <v>4</v>
      </c>
    </row>
    <row r="31" spans="1:9" ht="21.95" customHeight="1" x14ac:dyDescent="0.25">
      <c r="A31" s="271"/>
      <c r="B31" s="271"/>
      <c r="C31" s="44" t="s">
        <v>46</v>
      </c>
      <c r="D31" s="331"/>
      <c r="E31" s="331"/>
      <c r="F31" s="34">
        <v>0</v>
      </c>
      <c r="G31" s="34">
        <v>0</v>
      </c>
      <c r="H31" s="34">
        <v>0</v>
      </c>
      <c r="I31" s="34">
        <v>0</v>
      </c>
    </row>
    <row r="32" spans="1:9" ht="21.95" customHeight="1" x14ac:dyDescent="0.25">
      <c r="A32" s="271"/>
      <c r="B32" s="271"/>
      <c r="C32" s="44" t="s">
        <v>47</v>
      </c>
      <c r="D32" s="331"/>
      <c r="E32" s="331"/>
      <c r="F32" s="34">
        <v>5</v>
      </c>
      <c r="G32" s="34">
        <v>8</v>
      </c>
      <c r="H32" s="34">
        <v>3</v>
      </c>
      <c r="I32" s="34">
        <v>3</v>
      </c>
    </row>
    <row r="33" spans="1:9" ht="21.95" customHeight="1" x14ac:dyDescent="0.25">
      <c r="A33" s="271"/>
      <c r="B33" s="271" t="s">
        <v>883</v>
      </c>
      <c r="C33" s="44" t="s">
        <v>6</v>
      </c>
      <c r="D33" s="331" t="s">
        <v>470</v>
      </c>
      <c r="E33" s="331"/>
      <c r="F33" s="31">
        <v>0.16</v>
      </c>
      <c r="G33" s="31">
        <v>0.14000000000000001</v>
      </c>
      <c r="H33" s="31">
        <v>0.14000000000000001</v>
      </c>
      <c r="I33" s="93">
        <v>0.06</v>
      </c>
    </row>
    <row r="34" spans="1:9" ht="21.95" customHeight="1" x14ac:dyDescent="0.25">
      <c r="A34" s="271"/>
      <c r="B34" s="271"/>
      <c r="C34" s="44" t="s">
        <v>13</v>
      </c>
      <c r="D34" s="331"/>
      <c r="E34" s="331"/>
      <c r="F34" s="31">
        <v>0.1</v>
      </c>
      <c r="G34" s="31">
        <v>0.16</v>
      </c>
      <c r="H34" s="31">
        <v>0.16</v>
      </c>
      <c r="I34" s="93">
        <v>0.05</v>
      </c>
    </row>
    <row r="35" spans="1:9" ht="21.95" customHeight="1" x14ac:dyDescent="0.25">
      <c r="A35" s="271"/>
      <c r="B35" s="271"/>
      <c r="C35" s="44" t="s">
        <v>14</v>
      </c>
      <c r="D35" s="331"/>
      <c r="E35" s="331"/>
      <c r="F35" s="31">
        <v>0.04</v>
      </c>
      <c r="G35" s="31">
        <v>0.12</v>
      </c>
      <c r="H35" s="31">
        <v>0.11</v>
      </c>
      <c r="I35" s="93">
        <v>0.08</v>
      </c>
    </row>
    <row r="36" spans="1:9" ht="21.95" customHeight="1" x14ac:dyDescent="0.25">
      <c r="A36" s="271"/>
      <c r="B36" s="271"/>
      <c r="C36" s="44" t="s">
        <v>194</v>
      </c>
      <c r="D36" s="331"/>
      <c r="E36" s="331"/>
      <c r="F36" s="31">
        <v>0.04</v>
      </c>
      <c r="G36" s="31">
        <v>0.2</v>
      </c>
      <c r="H36" s="31">
        <v>0.15</v>
      </c>
      <c r="I36" s="93">
        <v>0.18</v>
      </c>
    </row>
    <row r="37" spans="1:9" ht="21.95" customHeight="1" x14ac:dyDescent="0.25">
      <c r="A37" s="271"/>
      <c r="B37" s="271"/>
      <c r="C37" s="44" t="s">
        <v>42</v>
      </c>
      <c r="D37" s="331"/>
      <c r="E37" s="331"/>
      <c r="F37" s="31">
        <v>0.09</v>
      </c>
      <c r="G37" s="31">
        <v>0.08</v>
      </c>
      <c r="H37" s="31">
        <v>0.15</v>
      </c>
      <c r="I37" s="93">
        <v>0</v>
      </c>
    </row>
    <row r="38" spans="1:9" ht="21.95" customHeight="1" x14ac:dyDescent="0.25">
      <c r="A38" s="271"/>
      <c r="B38" s="271"/>
      <c r="C38" s="44" t="s">
        <v>195</v>
      </c>
      <c r="D38" s="331"/>
      <c r="E38" s="331"/>
      <c r="F38" s="31">
        <v>0.02</v>
      </c>
      <c r="G38" s="31">
        <v>0.2</v>
      </c>
      <c r="H38" s="31">
        <v>0.08</v>
      </c>
      <c r="I38" s="93">
        <v>0.04</v>
      </c>
    </row>
    <row r="39" spans="1:9" ht="21.95" customHeight="1" x14ac:dyDescent="0.25">
      <c r="A39" s="271"/>
      <c r="B39" s="271"/>
      <c r="C39" s="44" t="s">
        <v>44</v>
      </c>
      <c r="D39" s="331"/>
      <c r="E39" s="331"/>
      <c r="F39" s="31">
        <v>0.12</v>
      </c>
      <c r="G39" s="31">
        <v>0.08</v>
      </c>
      <c r="H39" s="31">
        <v>0.13</v>
      </c>
      <c r="I39" s="93">
        <v>0.08</v>
      </c>
    </row>
    <row r="40" spans="1:9" ht="21.95" customHeight="1" x14ac:dyDescent="0.25">
      <c r="A40" s="271"/>
      <c r="B40" s="271"/>
      <c r="C40" s="44" t="s">
        <v>45</v>
      </c>
      <c r="D40" s="331"/>
      <c r="E40" s="331"/>
      <c r="F40" s="31">
        <v>0.03</v>
      </c>
      <c r="G40" s="31">
        <v>0.35</v>
      </c>
      <c r="H40" s="31">
        <v>0.03</v>
      </c>
      <c r="I40" s="93">
        <v>0.03</v>
      </c>
    </row>
    <row r="41" spans="1:9" ht="21.95" customHeight="1" x14ac:dyDescent="0.25">
      <c r="A41" s="271"/>
      <c r="B41" s="271"/>
      <c r="C41" s="44" t="s">
        <v>46</v>
      </c>
      <c r="D41" s="331"/>
      <c r="E41" s="331"/>
      <c r="F41" s="31">
        <v>0</v>
      </c>
      <c r="G41" s="31">
        <v>0</v>
      </c>
      <c r="H41" s="31">
        <v>0</v>
      </c>
      <c r="I41" s="93">
        <v>0</v>
      </c>
    </row>
    <row r="42" spans="1:9" ht="21.95" customHeight="1" x14ac:dyDescent="0.25">
      <c r="A42" s="271"/>
      <c r="B42" s="271"/>
      <c r="C42" s="44" t="s">
        <v>47</v>
      </c>
      <c r="D42" s="331"/>
      <c r="E42" s="331"/>
      <c r="F42" s="31">
        <v>0</v>
      </c>
      <c r="G42" s="31">
        <v>0.01</v>
      </c>
      <c r="H42" s="31">
        <v>0.46</v>
      </c>
      <c r="I42" s="93">
        <v>0</v>
      </c>
    </row>
    <row r="43" spans="1:9" ht="27.6" customHeight="1" x14ac:dyDescent="0.25">
      <c r="A43" s="72" t="s">
        <v>884</v>
      </c>
      <c r="B43" s="271" t="s">
        <v>50</v>
      </c>
      <c r="C43" s="271"/>
      <c r="D43" s="63">
        <v>30000</v>
      </c>
      <c r="E43" s="62">
        <v>34296</v>
      </c>
      <c r="F43" s="62">
        <v>28455</v>
      </c>
      <c r="G43" s="63">
        <v>19100</v>
      </c>
      <c r="H43" s="63">
        <v>32021</v>
      </c>
      <c r="I43" s="63">
        <v>13344</v>
      </c>
    </row>
    <row r="44" spans="1:9" ht="21.95" customHeight="1" x14ac:dyDescent="0.25">
      <c r="A44" s="271" t="s">
        <v>477</v>
      </c>
      <c r="B44" s="271" t="s">
        <v>58</v>
      </c>
      <c r="C44" s="44" t="s">
        <v>13</v>
      </c>
      <c r="D44" s="331" t="s">
        <v>470</v>
      </c>
      <c r="E44" s="331"/>
      <c r="F44" s="331"/>
      <c r="G44" s="331"/>
      <c r="H44" s="34">
        <v>0</v>
      </c>
      <c r="I44" s="34">
        <v>1</v>
      </c>
    </row>
    <row r="45" spans="1:9" ht="21.95" customHeight="1" x14ac:dyDescent="0.25">
      <c r="A45" s="271"/>
      <c r="B45" s="271"/>
      <c r="C45" s="44" t="s">
        <v>14</v>
      </c>
      <c r="D45" s="331"/>
      <c r="E45" s="331"/>
      <c r="F45" s="331"/>
      <c r="G45" s="331"/>
      <c r="H45" s="34">
        <v>0</v>
      </c>
      <c r="I45" s="34">
        <v>0</v>
      </c>
    </row>
    <row r="46" spans="1:9" ht="21.95" customHeight="1" x14ac:dyDescent="0.25">
      <c r="A46" s="271"/>
      <c r="B46" s="271"/>
      <c r="C46" s="44" t="s">
        <v>59</v>
      </c>
      <c r="D46" s="331"/>
      <c r="E46" s="331"/>
      <c r="F46" s="331"/>
      <c r="G46" s="331"/>
      <c r="H46" s="34">
        <v>0</v>
      </c>
      <c r="I46" s="34">
        <v>1</v>
      </c>
    </row>
    <row r="47" spans="1:9" ht="21.95" customHeight="1" x14ac:dyDescent="0.25">
      <c r="A47" s="271"/>
      <c r="B47" s="271"/>
      <c r="C47" s="44" t="s">
        <v>45</v>
      </c>
      <c r="D47" s="331"/>
      <c r="E47" s="331"/>
      <c r="F47" s="331"/>
      <c r="G47" s="331"/>
      <c r="H47" s="34">
        <v>0</v>
      </c>
      <c r="I47" s="34">
        <v>0</v>
      </c>
    </row>
    <row r="48" spans="1:9" ht="21.95" customHeight="1" x14ac:dyDescent="0.25">
      <c r="A48" s="271"/>
      <c r="B48" s="271"/>
      <c r="C48" s="44" t="s">
        <v>60</v>
      </c>
      <c r="D48" s="331"/>
      <c r="E48" s="331"/>
      <c r="F48" s="331"/>
      <c r="G48" s="331"/>
      <c r="H48" s="47" t="s">
        <v>70</v>
      </c>
      <c r="I48" s="47" t="s">
        <v>885</v>
      </c>
    </row>
    <row r="49" spans="1:9" ht="21.95" customHeight="1" x14ac:dyDescent="0.25">
      <c r="A49" s="271"/>
      <c r="B49" s="271"/>
      <c r="C49" s="44" t="s">
        <v>67</v>
      </c>
      <c r="D49" s="331"/>
      <c r="E49" s="331"/>
      <c r="F49" s="331"/>
      <c r="G49" s="331"/>
      <c r="H49" s="34">
        <v>0</v>
      </c>
      <c r="I49" s="52">
        <v>3.875</v>
      </c>
    </row>
    <row r="50" spans="1:9" ht="21.95" customHeight="1" x14ac:dyDescent="0.25">
      <c r="A50" s="271"/>
      <c r="B50" s="271"/>
      <c r="C50" s="44" t="s">
        <v>886</v>
      </c>
      <c r="D50" s="331"/>
      <c r="E50" s="331"/>
      <c r="F50" s="331"/>
      <c r="G50" s="331"/>
      <c r="H50" s="34">
        <v>0</v>
      </c>
      <c r="I50" s="34">
        <v>0</v>
      </c>
    </row>
    <row r="51" spans="1:9" ht="21.95" customHeight="1" x14ac:dyDescent="0.25">
      <c r="A51" s="271"/>
      <c r="B51" s="271"/>
      <c r="C51" s="44" t="s">
        <v>887</v>
      </c>
      <c r="D51" s="331"/>
      <c r="E51" s="331"/>
      <c r="F51" s="331"/>
      <c r="G51" s="331"/>
      <c r="H51" s="34">
        <v>0</v>
      </c>
      <c r="I51" s="34">
        <v>0</v>
      </c>
    </row>
    <row r="52" spans="1:9" ht="21.95" customHeight="1" x14ac:dyDescent="0.25">
      <c r="A52" s="271"/>
      <c r="B52" s="271" t="s">
        <v>69</v>
      </c>
      <c r="C52" s="44" t="s">
        <v>13</v>
      </c>
      <c r="D52" s="331" t="s">
        <v>470</v>
      </c>
      <c r="E52" s="331"/>
      <c r="F52" s="331"/>
      <c r="G52" s="331"/>
      <c r="H52" s="34">
        <v>0</v>
      </c>
      <c r="I52" s="34">
        <v>0</v>
      </c>
    </row>
    <row r="53" spans="1:9" ht="21.95" customHeight="1" x14ac:dyDescent="0.25">
      <c r="A53" s="271"/>
      <c r="B53" s="271"/>
      <c r="C53" s="44" t="s">
        <v>14</v>
      </c>
      <c r="D53" s="331"/>
      <c r="E53" s="331"/>
      <c r="F53" s="331"/>
      <c r="G53" s="331"/>
      <c r="H53" s="34">
        <v>0</v>
      </c>
      <c r="I53" s="34">
        <v>0</v>
      </c>
    </row>
    <row r="54" spans="1:9" ht="21.95" customHeight="1" x14ac:dyDescent="0.25">
      <c r="A54" s="271"/>
      <c r="B54" s="271"/>
      <c r="C54" s="44" t="s">
        <v>59</v>
      </c>
      <c r="D54" s="331"/>
      <c r="E54" s="331"/>
      <c r="F54" s="331"/>
      <c r="G54" s="331"/>
      <c r="H54" s="34">
        <v>0</v>
      </c>
      <c r="I54" s="34">
        <v>0</v>
      </c>
    </row>
    <row r="55" spans="1:9" ht="21.95" customHeight="1" x14ac:dyDescent="0.25">
      <c r="A55" s="271"/>
      <c r="B55" s="271"/>
      <c r="C55" s="44" t="s">
        <v>45</v>
      </c>
      <c r="D55" s="331"/>
      <c r="E55" s="331"/>
      <c r="F55" s="331"/>
      <c r="G55" s="331"/>
      <c r="H55" s="34">
        <v>0</v>
      </c>
      <c r="I55" s="34">
        <v>0</v>
      </c>
    </row>
    <row r="56" spans="1:9" ht="21.95" customHeight="1" x14ac:dyDescent="0.25">
      <c r="A56" s="271"/>
      <c r="B56" s="271"/>
      <c r="C56" s="44" t="s">
        <v>60</v>
      </c>
      <c r="D56" s="331"/>
      <c r="E56" s="331"/>
      <c r="F56" s="331"/>
      <c r="G56" s="331"/>
      <c r="H56" s="34">
        <v>0</v>
      </c>
      <c r="I56" s="34">
        <v>0</v>
      </c>
    </row>
    <row r="57" spans="1:9" ht="21.95" customHeight="1" x14ac:dyDescent="0.25">
      <c r="A57" s="271"/>
      <c r="B57" s="271"/>
      <c r="C57" s="44" t="s">
        <v>67</v>
      </c>
      <c r="D57" s="331"/>
      <c r="E57" s="331"/>
      <c r="F57" s="331"/>
      <c r="G57" s="331"/>
      <c r="H57" s="34">
        <v>0</v>
      </c>
      <c r="I57" s="34">
        <v>0</v>
      </c>
    </row>
    <row r="58" spans="1:9" ht="21.95" customHeight="1" x14ac:dyDescent="0.25">
      <c r="A58" s="271"/>
      <c r="B58" s="271"/>
      <c r="C58" s="44" t="s">
        <v>886</v>
      </c>
      <c r="D58" s="331"/>
      <c r="E58" s="331"/>
      <c r="F58" s="331"/>
      <c r="G58" s="331"/>
      <c r="H58" s="34">
        <v>0</v>
      </c>
      <c r="I58" s="34">
        <v>0</v>
      </c>
    </row>
    <row r="59" spans="1:9" ht="27.75" customHeight="1" x14ac:dyDescent="0.25">
      <c r="A59" s="271"/>
      <c r="B59" s="271"/>
      <c r="C59" s="44" t="s">
        <v>887</v>
      </c>
      <c r="D59" s="331"/>
      <c r="E59" s="331"/>
      <c r="F59" s="331"/>
      <c r="G59" s="331"/>
      <c r="H59" s="34">
        <v>0</v>
      </c>
      <c r="I59" s="34">
        <v>0</v>
      </c>
    </row>
    <row r="60" spans="1:9" ht="59.25" customHeight="1" x14ac:dyDescent="0.25">
      <c r="A60" s="271"/>
      <c r="B60" s="271" t="s">
        <v>888</v>
      </c>
      <c r="C60" s="44" t="s">
        <v>889</v>
      </c>
      <c r="D60" s="331" t="s">
        <v>470</v>
      </c>
      <c r="E60" s="331"/>
      <c r="F60" s="331"/>
      <c r="G60" s="331"/>
      <c r="H60" s="31">
        <v>0.72</v>
      </c>
      <c r="I60" s="31">
        <v>0.8</v>
      </c>
    </row>
    <row r="61" spans="1:9" ht="59.25" customHeight="1" x14ac:dyDescent="0.25">
      <c r="A61" s="271"/>
      <c r="B61" s="271"/>
      <c r="C61" s="44" t="s">
        <v>890</v>
      </c>
      <c r="D61" s="331"/>
      <c r="E61" s="331"/>
      <c r="F61" s="331"/>
      <c r="G61" s="331"/>
      <c r="H61" s="31">
        <v>0.26</v>
      </c>
      <c r="I61" s="31">
        <v>0.75</v>
      </c>
    </row>
    <row r="62" spans="1:9" ht="86.25" customHeight="1" x14ac:dyDescent="0.25">
      <c r="A62" s="271"/>
      <c r="B62" s="271" t="s">
        <v>891</v>
      </c>
      <c r="C62" s="44" t="s">
        <v>892</v>
      </c>
      <c r="D62" s="331" t="s">
        <v>470</v>
      </c>
      <c r="E62" s="331"/>
      <c r="F62" s="331"/>
      <c r="G62" s="331"/>
      <c r="H62" s="34">
        <v>0</v>
      </c>
      <c r="I62" s="34">
        <v>0</v>
      </c>
    </row>
    <row r="63" spans="1:9" ht="81" customHeight="1" x14ac:dyDescent="0.25">
      <c r="A63" s="271"/>
      <c r="B63" s="271"/>
      <c r="C63" s="44" t="s">
        <v>893</v>
      </c>
      <c r="D63" s="331"/>
      <c r="E63" s="331"/>
      <c r="F63" s="331"/>
      <c r="G63" s="331"/>
      <c r="H63" s="34">
        <v>0</v>
      </c>
      <c r="I63" s="34">
        <v>0</v>
      </c>
    </row>
    <row r="64" spans="1:9" ht="102" customHeight="1" x14ac:dyDescent="0.25">
      <c r="A64" s="271"/>
      <c r="B64" s="44" t="s">
        <v>72</v>
      </c>
      <c r="C64" s="311" t="s">
        <v>203</v>
      </c>
      <c r="D64" s="309"/>
      <c r="E64" s="309"/>
      <c r="F64" s="309"/>
      <c r="G64" s="309"/>
      <c r="H64" s="309"/>
      <c r="I64" s="310"/>
    </row>
    <row r="65" spans="1:9" ht="62.45" customHeight="1" x14ac:dyDescent="0.25">
      <c r="A65" s="271"/>
      <c r="B65" s="44" t="s">
        <v>74</v>
      </c>
      <c r="C65" s="311" t="s">
        <v>204</v>
      </c>
      <c r="D65" s="309"/>
      <c r="E65" s="309"/>
      <c r="F65" s="309"/>
      <c r="G65" s="309"/>
      <c r="H65" s="309"/>
      <c r="I65" s="310"/>
    </row>
    <row r="66" spans="1:9" ht="21.95" customHeight="1" x14ac:dyDescent="0.25">
      <c r="A66" s="78"/>
      <c r="B66" s="78"/>
      <c r="C66" s="78"/>
      <c r="D66" s="78"/>
      <c r="E66" s="78"/>
      <c r="F66" s="78"/>
      <c r="G66" s="78"/>
      <c r="H66" s="78"/>
      <c r="I66" s="78"/>
    </row>
    <row r="67" spans="1:9" ht="21.95" customHeight="1" x14ac:dyDescent="0.25">
      <c r="A67" s="263" t="s">
        <v>78</v>
      </c>
      <c r="B67" s="263"/>
      <c r="C67" s="263"/>
      <c r="D67" s="263"/>
      <c r="E67" s="263"/>
      <c r="F67" s="263"/>
      <c r="G67" s="263"/>
      <c r="H67" s="263"/>
      <c r="I67" s="263"/>
    </row>
    <row r="68" spans="1:9" ht="30.95" customHeight="1" x14ac:dyDescent="0.25">
      <c r="A68" s="313" t="s">
        <v>894</v>
      </c>
      <c r="B68" s="264"/>
      <c r="C68" s="264"/>
      <c r="D68" s="264"/>
      <c r="E68" s="264"/>
      <c r="F68" s="264"/>
      <c r="G68" s="264"/>
      <c r="H68" s="264"/>
      <c r="I68" s="264"/>
    </row>
    <row r="69" spans="1:9" ht="22.5" customHeight="1" x14ac:dyDescent="0.25">
      <c r="A69" s="383" t="s">
        <v>481</v>
      </c>
      <c r="B69" s="383"/>
      <c r="C69" s="383"/>
      <c r="D69" s="383"/>
      <c r="E69" s="383"/>
      <c r="F69" s="383"/>
      <c r="G69" s="383"/>
      <c r="H69" s="383"/>
      <c r="I69" s="383"/>
    </row>
    <row r="70" spans="1:9" ht="22.5" customHeight="1" x14ac:dyDescent="0.25">
      <c r="A70" s="383" t="s">
        <v>212</v>
      </c>
      <c r="B70" s="383"/>
      <c r="C70" s="383"/>
      <c r="D70" s="383"/>
      <c r="E70" s="383"/>
      <c r="F70" s="383"/>
      <c r="G70" s="383"/>
      <c r="H70" s="383"/>
      <c r="I70" s="383"/>
    </row>
    <row r="71" spans="1:9" ht="22.5" customHeight="1" x14ac:dyDescent="0.25">
      <c r="A71" s="383" t="s">
        <v>895</v>
      </c>
      <c r="B71" s="383"/>
      <c r="C71" s="383"/>
      <c r="D71" s="383"/>
      <c r="E71" s="383"/>
      <c r="F71" s="383"/>
      <c r="G71" s="383"/>
      <c r="H71" s="383"/>
      <c r="I71" s="383"/>
    </row>
    <row r="72" spans="1:9" ht="22.5" customHeight="1" x14ac:dyDescent="0.25">
      <c r="A72" s="78" t="s">
        <v>896</v>
      </c>
      <c r="B72" s="202"/>
      <c r="C72" s="202"/>
      <c r="D72" s="202"/>
      <c r="E72" s="202"/>
      <c r="F72" s="202"/>
      <c r="G72" s="202"/>
      <c r="H72" s="202"/>
      <c r="I72" s="202"/>
    </row>
    <row r="73" spans="1:9" ht="22.5" customHeight="1" x14ac:dyDescent="0.25">
      <c r="A73" s="383" t="s">
        <v>897</v>
      </c>
      <c r="B73" s="383"/>
      <c r="C73" s="383"/>
      <c r="D73" s="383"/>
      <c r="E73" s="383"/>
      <c r="F73" s="383"/>
      <c r="G73" s="383"/>
      <c r="H73" s="383"/>
      <c r="I73" s="383"/>
    </row>
    <row r="74" spans="1:9" ht="22.5" customHeight="1" x14ac:dyDescent="0.25">
      <c r="A74" s="383" t="s">
        <v>898</v>
      </c>
      <c r="B74" s="383"/>
      <c r="C74" s="383"/>
      <c r="D74" s="383"/>
      <c r="E74" s="383"/>
      <c r="F74" s="383"/>
      <c r="G74" s="383"/>
      <c r="H74" s="383"/>
      <c r="I74" s="383"/>
    </row>
    <row r="75" spans="1:9" ht="22.5" customHeight="1" x14ac:dyDescent="0.25">
      <c r="A75" s="383" t="s">
        <v>899</v>
      </c>
      <c r="B75" s="383"/>
      <c r="C75" s="383"/>
      <c r="D75" s="383"/>
      <c r="E75" s="383"/>
      <c r="F75" s="383"/>
      <c r="G75" s="383"/>
      <c r="H75" s="383"/>
      <c r="I75" s="383"/>
    </row>
    <row r="76" spans="1:9" ht="22.5" customHeight="1" x14ac:dyDescent="0.25">
      <c r="A76" s="383" t="s">
        <v>218</v>
      </c>
      <c r="B76" s="383"/>
      <c r="C76" s="383"/>
      <c r="D76" s="383"/>
      <c r="E76" s="383"/>
      <c r="F76" s="383"/>
      <c r="G76" s="383"/>
      <c r="H76" s="383"/>
      <c r="I76" s="383"/>
    </row>
    <row r="77" spans="1:9" ht="22.5" customHeight="1" x14ac:dyDescent="0.25">
      <c r="A77" s="383" t="s">
        <v>900</v>
      </c>
      <c r="B77" s="383"/>
      <c r="C77" s="383"/>
      <c r="D77" s="383"/>
      <c r="E77" s="383"/>
      <c r="F77" s="383"/>
      <c r="G77" s="383"/>
      <c r="H77" s="383"/>
      <c r="I77" s="383"/>
    </row>
    <row r="78" spans="1:9" ht="22.5" customHeight="1" x14ac:dyDescent="0.25">
      <c r="A78" s="383" t="s">
        <v>901</v>
      </c>
      <c r="B78" s="383"/>
      <c r="C78" s="383"/>
      <c r="D78" s="383"/>
      <c r="E78" s="383"/>
      <c r="F78" s="383"/>
      <c r="G78" s="383"/>
      <c r="H78" s="383"/>
      <c r="I78" s="383"/>
    </row>
    <row r="79" spans="1:9" ht="22.5" customHeight="1" x14ac:dyDescent="0.25">
      <c r="A79" s="383" t="s">
        <v>902</v>
      </c>
      <c r="B79" s="383"/>
      <c r="C79" s="383"/>
      <c r="D79" s="383"/>
      <c r="E79" s="383"/>
      <c r="F79" s="383"/>
      <c r="G79" s="383"/>
      <c r="H79" s="383"/>
      <c r="I79" s="383"/>
    </row>
  </sheetData>
  <sheetProtection algorithmName="SHA-512" hashValue="sAIh4vDMU7fWV8CehnFCGin5AYE5gM/ERQkUe1pCVa0Jr/EzbE5ma2X3saZbJhNmU+Y8t3JTqms9yfVqywoJHg==" saltValue="us9dHZpfOIY+6v87PLuFRw==" spinCount="100000" sheet="1" objects="1" scenarios="1"/>
  <mergeCells count="42">
    <mergeCell ref="A79:I79"/>
    <mergeCell ref="A73:I73"/>
    <mergeCell ref="A74:I74"/>
    <mergeCell ref="A75:I75"/>
    <mergeCell ref="A76:I76"/>
    <mergeCell ref="A77:I77"/>
    <mergeCell ref="A78:I78"/>
    <mergeCell ref="A70:I70"/>
    <mergeCell ref="A71:I71"/>
    <mergeCell ref="A44:A65"/>
    <mergeCell ref="B44:B51"/>
    <mergeCell ref="D44:G51"/>
    <mergeCell ref="B52:B59"/>
    <mergeCell ref="C64:I64"/>
    <mergeCell ref="C65:I65"/>
    <mergeCell ref="A67:I67"/>
    <mergeCell ref="A68:I68"/>
    <mergeCell ref="A69:I69"/>
    <mergeCell ref="B43:C43"/>
    <mergeCell ref="D52:G59"/>
    <mergeCell ref="B60:B61"/>
    <mergeCell ref="D60:G61"/>
    <mergeCell ref="B62:B63"/>
    <mergeCell ref="D62:G63"/>
    <mergeCell ref="A23:A42"/>
    <mergeCell ref="B23:B32"/>
    <mergeCell ref="D23:E32"/>
    <mergeCell ref="B33:B42"/>
    <mergeCell ref="D33:E42"/>
    <mergeCell ref="A13:A22"/>
    <mergeCell ref="B13:B14"/>
    <mergeCell ref="B15:B16"/>
    <mergeCell ref="B17:B18"/>
    <mergeCell ref="B19:B20"/>
    <mergeCell ref="B21:B22"/>
    <mergeCell ref="A6:I6"/>
    <mergeCell ref="B8:C8"/>
    <mergeCell ref="A9:A12"/>
    <mergeCell ref="B9:C9"/>
    <mergeCell ref="B10:C10"/>
    <mergeCell ref="B11:C11"/>
    <mergeCell ref="B12:C12"/>
  </mergeCells>
  <pageMargins left="0.49027799999999999" right="0.40763899999999997" top="0.59722200000000003" bottom="0.35694399999999998" header="0.25" footer="0.25"/>
  <pageSetup paperSize="3" scale="56" orientation="portrait" r:id="rId1"/>
  <headerFooter>
    <oddFooter>&amp;L_x000D_&amp;1#&amp;"Calibri"&amp;8&amp;K000000 Sensitivity Rating - General Use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94A5-E1AE-4814-8064-C5A0751EFF1E}">
  <sheetPr>
    <tabColor theme="4"/>
    <pageSetUpPr fitToPage="1"/>
  </sheetPr>
  <dimension ref="A2:Q12"/>
  <sheetViews>
    <sheetView showGridLines="0" topLeftCell="A4" zoomScale="90" zoomScaleNormal="90" workbookViewId="0">
      <selection activeCell="K5" sqref="K5"/>
    </sheetView>
  </sheetViews>
  <sheetFormatPr defaultColWidth="8.5703125" defaultRowHeight="21.95" customHeight="1" x14ac:dyDescent="0.25"/>
  <cols>
    <col min="1" max="9" width="23.140625" style="28" customWidth="1"/>
    <col min="10" max="10" width="13.140625" style="28" customWidth="1"/>
    <col min="11" max="11" width="12.85546875" style="28" bestFit="1" customWidth="1"/>
    <col min="12" max="16384" width="8.5703125" style="28"/>
  </cols>
  <sheetData>
    <row r="2" spans="1:17" ht="21.95" customHeight="1" x14ac:dyDescent="0.25">
      <c r="A2" s="61"/>
      <c r="D2" s="60" t="s">
        <v>695</v>
      </c>
    </row>
    <row r="3" spans="1:17" ht="21.95" customHeight="1" x14ac:dyDescent="0.25">
      <c r="D3" s="60" t="s">
        <v>1</v>
      </c>
    </row>
    <row r="6" spans="1:17" ht="21.95" customHeight="1" x14ac:dyDescent="0.25">
      <c r="A6" s="262" t="s">
        <v>222</v>
      </c>
      <c r="B6" s="262"/>
      <c r="C6" s="262"/>
      <c r="D6" s="262"/>
      <c r="E6" s="262"/>
      <c r="F6" s="262"/>
      <c r="G6" s="262"/>
      <c r="H6" s="262"/>
      <c r="I6" s="262"/>
      <c r="J6" s="59"/>
      <c r="K6" s="59"/>
      <c r="L6" s="59"/>
      <c r="M6" s="59"/>
      <c r="N6" s="59"/>
      <c r="O6" s="59"/>
      <c r="P6" s="59"/>
      <c r="Q6" s="59"/>
    </row>
    <row r="7" spans="1:17" ht="21.95" customHeight="1" x14ac:dyDescent="0.25">
      <c r="L7" s="55"/>
    </row>
    <row r="8" spans="1:17" ht="21.95" customHeight="1" x14ac:dyDescent="0.25">
      <c r="A8" s="41" t="s">
        <v>3</v>
      </c>
      <c r="B8" s="299" t="s">
        <v>4</v>
      </c>
      <c r="C8" s="300"/>
      <c r="D8" s="41">
        <v>2019</v>
      </c>
      <c r="E8" s="41">
        <v>2020</v>
      </c>
      <c r="F8" s="40">
        <v>2021</v>
      </c>
      <c r="G8" s="39">
        <v>2022</v>
      </c>
      <c r="H8" s="39">
        <v>2023</v>
      </c>
      <c r="I8" s="38">
        <v>2024</v>
      </c>
      <c r="J8" s="55"/>
    </row>
    <row r="9" spans="1:17" ht="21.95" customHeight="1" x14ac:dyDescent="0.25">
      <c r="A9" s="44" t="s">
        <v>223</v>
      </c>
      <c r="B9" s="271" t="s">
        <v>224</v>
      </c>
      <c r="C9" s="271"/>
      <c r="D9" s="34">
        <v>0</v>
      </c>
      <c r="E9" s="34">
        <v>0</v>
      </c>
      <c r="F9" s="34">
        <v>0</v>
      </c>
      <c r="G9" s="34">
        <v>0</v>
      </c>
      <c r="H9" s="34">
        <v>0</v>
      </c>
      <c r="I9" s="34">
        <v>0</v>
      </c>
    </row>
    <row r="10" spans="1:17" ht="214.5" customHeight="1" x14ac:dyDescent="0.25">
      <c r="A10" s="271" t="s">
        <v>225</v>
      </c>
      <c r="B10" s="271"/>
      <c r="C10" s="271"/>
      <c r="D10" s="271" t="s">
        <v>903</v>
      </c>
      <c r="E10" s="271"/>
      <c r="F10" s="271"/>
      <c r="G10" s="271"/>
      <c r="H10" s="271"/>
      <c r="I10" s="271"/>
    </row>
    <row r="11" spans="1:17" ht="133.5" customHeight="1" x14ac:dyDescent="0.25">
      <c r="A11" s="44" t="s">
        <v>488</v>
      </c>
      <c r="B11" s="271" t="s">
        <v>228</v>
      </c>
      <c r="C11" s="271"/>
      <c r="D11" s="271" t="s">
        <v>904</v>
      </c>
      <c r="E11" s="271"/>
      <c r="F11" s="271"/>
      <c r="G11" s="271"/>
      <c r="H11" s="271"/>
      <c r="I11" s="271"/>
    </row>
    <row r="12" spans="1:17" ht="52.5" customHeight="1" x14ac:dyDescent="0.25">
      <c r="A12" s="271" t="s">
        <v>490</v>
      </c>
      <c r="B12" s="271"/>
      <c r="C12" s="271"/>
      <c r="D12" s="271" t="s">
        <v>491</v>
      </c>
      <c r="E12" s="271"/>
      <c r="F12" s="271"/>
      <c r="G12" s="271"/>
      <c r="H12" s="271"/>
      <c r="I12" s="271"/>
    </row>
  </sheetData>
  <sheetProtection algorithmName="SHA-512" hashValue="T2SH266lxoBkWv6y2OBVxyBFXIet0QTrQcmQ68OO2tEFkkkjA4kjbVkkIGjCzVaDEpn5KyHnmAwdCcjODawH+g==" saltValue="ROUFhrUCw2ldwSfSVzl19w==" spinCount="100000" sheet="1" objects="1" scenarios="1"/>
  <mergeCells count="9">
    <mergeCell ref="A12:C12"/>
    <mergeCell ref="D12:I12"/>
    <mergeCell ref="A6:I6"/>
    <mergeCell ref="B8:C8"/>
    <mergeCell ref="B9:C9"/>
    <mergeCell ref="A10:C10"/>
    <mergeCell ref="D10:I10"/>
    <mergeCell ref="B11:C11"/>
    <mergeCell ref="D11:I11"/>
  </mergeCells>
  <pageMargins left="0.49027799999999999" right="0.40763899999999997" top="0.59722200000000003" bottom="0.35694399999999998" header="0.25" footer="0.25"/>
  <pageSetup paperSize="3" scale="99" orientation="landscape" r:id="rId1"/>
  <headerFooter>
    <oddFooter>&amp;L_x000D_&amp;1#&amp;"Calibri"&amp;8&amp;K000000 Sensitivity Rating - General Use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4DB3-6B11-40DF-9762-1AA9957D53DC}">
  <sheetPr>
    <tabColor theme="8"/>
    <pageSetUpPr fitToPage="1"/>
  </sheetPr>
  <dimension ref="A2:Q58"/>
  <sheetViews>
    <sheetView showGridLines="0" zoomScale="90" zoomScaleNormal="90" workbookViewId="0">
      <selection activeCell="K5" sqref="K5"/>
    </sheetView>
  </sheetViews>
  <sheetFormatPr defaultColWidth="8.5703125" defaultRowHeight="15" x14ac:dyDescent="0.25"/>
  <cols>
    <col min="1" max="9" width="23.140625" style="28" customWidth="1"/>
    <col min="10" max="10" width="25.42578125" style="28" customWidth="1"/>
    <col min="11" max="16384" width="8.5703125" style="28"/>
  </cols>
  <sheetData>
    <row r="2" spans="1:17" ht="24" x14ac:dyDescent="0.25">
      <c r="A2" s="61"/>
      <c r="D2" s="60" t="s">
        <v>695</v>
      </c>
    </row>
    <row r="3" spans="1:17" ht="24" x14ac:dyDescent="0.25">
      <c r="D3" s="60" t="s">
        <v>1</v>
      </c>
    </row>
    <row r="6" spans="1:17" ht="21" x14ac:dyDescent="0.25">
      <c r="A6" s="262" t="s">
        <v>232</v>
      </c>
      <c r="B6" s="262"/>
      <c r="C6" s="262"/>
      <c r="D6" s="262"/>
      <c r="E6" s="262"/>
      <c r="F6" s="262"/>
      <c r="G6" s="262"/>
      <c r="H6" s="262"/>
      <c r="I6" s="262"/>
      <c r="J6" s="59"/>
      <c r="K6" s="59"/>
      <c r="L6" s="59"/>
      <c r="M6" s="59"/>
      <c r="N6" s="59"/>
      <c r="O6" s="59"/>
      <c r="P6" s="59"/>
      <c r="Q6" s="59"/>
    </row>
    <row r="7" spans="1:17" x14ac:dyDescent="0.25">
      <c r="L7" s="55"/>
    </row>
    <row r="8" spans="1:17" x14ac:dyDescent="0.25">
      <c r="A8" s="75" t="s">
        <v>233</v>
      </c>
      <c r="B8" s="74" t="s">
        <v>234</v>
      </c>
      <c r="C8" s="449" t="s">
        <v>235</v>
      </c>
      <c r="D8" s="449"/>
      <c r="E8" s="449"/>
      <c r="F8" s="449"/>
      <c r="G8" s="449"/>
      <c r="H8" s="449"/>
      <c r="I8" s="449"/>
      <c r="J8" s="38" t="s">
        <v>236</v>
      </c>
    </row>
    <row r="9" spans="1:17" s="78" customFormat="1" ht="30" x14ac:dyDescent="0.25">
      <c r="A9" s="44" t="s">
        <v>237</v>
      </c>
      <c r="B9" s="44"/>
      <c r="C9" s="271"/>
      <c r="D9" s="271"/>
      <c r="E9" s="271"/>
      <c r="F9" s="271"/>
      <c r="G9" s="271"/>
      <c r="H9" s="271"/>
      <c r="I9" s="271"/>
      <c r="J9" s="47" t="s">
        <v>238</v>
      </c>
    </row>
    <row r="10" spans="1:17" s="78" customFormat="1" ht="30" x14ac:dyDescent="0.25">
      <c r="A10" s="271" t="s">
        <v>239</v>
      </c>
      <c r="B10" s="44" t="s">
        <v>240</v>
      </c>
      <c r="C10" s="271"/>
      <c r="D10" s="271"/>
      <c r="E10" s="271"/>
      <c r="F10" s="271"/>
      <c r="G10" s="271"/>
      <c r="H10" s="271"/>
      <c r="I10" s="271"/>
      <c r="J10" s="47" t="s">
        <v>905</v>
      </c>
    </row>
    <row r="11" spans="1:17" s="78" customFormat="1" ht="45" x14ac:dyDescent="0.25">
      <c r="A11" s="271"/>
      <c r="B11" s="44" t="s">
        <v>242</v>
      </c>
      <c r="C11" s="271"/>
      <c r="D11" s="271"/>
      <c r="E11" s="271"/>
      <c r="F11" s="271"/>
      <c r="G11" s="271"/>
      <c r="H11" s="271"/>
      <c r="I11" s="271"/>
      <c r="J11" s="47" t="s">
        <v>493</v>
      </c>
    </row>
    <row r="12" spans="1:17" s="78" customFormat="1" ht="45" x14ac:dyDescent="0.25">
      <c r="A12" s="271"/>
      <c r="B12" s="183" t="s">
        <v>243</v>
      </c>
      <c r="C12" s="271"/>
      <c r="D12" s="271"/>
      <c r="E12" s="271"/>
      <c r="F12" s="271"/>
      <c r="G12" s="271"/>
      <c r="H12" s="271"/>
      <c r="I12" s="271"/>
      <c r="J12" s="47" t="s">
        <v>238</v>
      </c>
    </row>
    <row r="13" spans="1:17" s="78" customFormat="1" ht="30" x14ac:dyDescent="0.25">
      <c r="A13" s="271"/>
      <c r="B13" s="44" t="s">
        <v>244</v>
      </c>
      <c r="C13" s="271"/>
      <c r="D13" s="271"/>
      <c r="E13" s="271"/>
      <c r="F13" s="271"/>
      <c r="G13" s="271"/>
      <c r="H13" s="271"/>
      <c r="I13" s="271"/>
      <c r="J13" s="47" t="s">
        <v>238</v>
      </c>
    </row>
    <row r="14" spans="1:17" s="78" customFormat="1" ht="30" x14ac:dyDescent="0.25">
      <c r="A14" s="271"/>
      <c r="B14" s="44" t="s">
        <v>245</v>
      </c>
      <c r="C14" s="271"/>
      <c r="D14" s="271"/>
      <c r="E14" s="271"/>
      <c r="F14" s="271"/>
      <c r="G14" s="271"/>
      <c r="H14" s="271"/>
      <c r="I14" s="271"/>
      <c r="J14" s="47" t="s">
        <v>238</v>
      </c>
    </row>
    <row r="15" spans="1:17" s="78" customFormat="1" ht="60" x14ac:dyDescent="0.25">
      <c r="A15" s="271"/>
      <c r="B15" s="44" t="s">
        <v>246</v>
      </c>
      <c r="C15" s="271"/>
      <c r="D15" s="271"/>
      <c r="E15" s="271"/>
      <c r="F15" s="271"/>
      <c r="G15" s="271"/>
      <c r="H15" s="271"/>
      <c r="I15" s="271"/>
      <c r="J15" s="47" t="s">
        <v>906</v>
      </c>
    </row>
    <row r="16" spans="1:17" s="78" customFormat="1" ht="14.45" customHeight="1" x14ac:dyDescent="0.25">
      <c r="A16" s="271"/>
      <c r="B16" s="271" t="s">
        <v>248</v>
      </c>
      <c r="C16" s="380" t="s">
        <v>907</v>
      </c>
      <c r="D16" s="450"/>
      <c r="E16" s="450"/>
      <c r="F16" s="450"/>
      <c r="G16" s="450"/>
      <c r="H16" s="450"/>
      <c r="I16" s="451"/>
      <c r="J16" s="280" t="s">
        <v>908</v>
      </c>
    </row>
    <row r="17" spans="1:10" s="78" customFormat="1" ht="33" customHeight="1" x14ac:dyDescent="0.25">
      <c r="A17" s="271"/>
      <c r="B17" s="271"/>
      <c r="C17" s="452"/>
      <c r="D17" s="453"/>
      <c r="E17" s="453"/>
      <c r="F17" s="453"/>
      <c r="G17" s="453"/>
      <c r="H17" s="453"/>
      <c r="I17" s="454"/>
      <c r="J17" s="281"/>
    </row>
    <row r="18" spans="1:10" s="78" customFormat="1" ht="45" x14ac:dyDescent="0.25">
      <c r="A18" s="271"/>
      <c r="B18" s="183" t="s">
        <v>250</v>
      </c>
      <c r="C18" s="271" t="s">
        <v>909</v>
      </c>
      <c r="D18" s="271"/>
      <c r="E18" s="271"/>
      <c r="F18" s="271"/>
      <c r="G18" s="271"/>
      <c r="H18" s="271"/>
      <c r="I18" s="271"/>
      <c r="J18" s="67" t="s">
        <v>908</v>
      </c>
    </row>
    <row r="19" spans="1:10" s="78" customFormat="1" ht="30" x14ac:dyDescent="0.25">
      <c r="A19" s="271"/>
      <c r="B19" s="44" t="s">
        <v>252</v>
      </c>
      <c r="C19" s="271" t="s">
        <v>910</v>
      </c>
      <c r="D19" s="271"/>
      <c r="E19" s="271"/>
      <c r="F19" s="271"/>
      <c r="G19" s="271"/>
      <c r="H19" s="271"/>
      <c r="I19" s="271"/>
      <c r="J19" s="67" t="s">
        <v>908</v>
      </c>
    </row>
    <row r="20" spans="1:10" s="78" customFormat="1" ht="60" x14ac:dyDescent="0.25">
      <c r="A20" s="271"/>
      <c r="B20" s="50" t="s">
        <v>911</v>
      </c>
      <c r="C20" s="270" t="s">
        <v>912</v>
      </c>
      <c r="D20" s="270"/>
      <c r="E20" s="270"/>
      <c r="F20" s="270"/>
      <c r="G20" s="270"/>
      <c r="H20" s="270"/>
      <c r="I20" s="270"/>
      <c r="J20" s="67" t="s">
        <v>908</v>
      </c>
    </row>
    <row r="21" spans="1:10" s="78" customFormat="1" x14ac:dyDescent="0.25">
      <c r="A21" s="271"/>
      <c r="B21" s="270" t="s">
        <v>913</v>
      </c>
      <c r="C21" s="270" t="s">
        <v>914</v>
      </c>
      <c r="D21" s="271"/>
      <c r="E21" s="271"/>
      <c r="F21" s="271"/>
      <c r="G21" s="271"/>
      <c r="H21" s="271"/>
      <c r="I21" s="271"/>
      <c r="J21" s="280" t="s">
        <v>908</v>
      </c>
    </row>
    <row r="22" spans="1:10" s="78" customFormat="1" ht="49.35" customHeight="1" x14ac:dyDescent="0.25">
      <c r="A22" s="271"/>
      <c r="B22" s="271"/>
      <c r="C22" s="271" t="s">
        <v>628</v>
      </c>
      <c r="D22" s="271"/>
      <c r="E22" s="271"/>
      <c r="F22" s="271"/>
      <c r="G22" s="271"/>
      <c r="H22" s="271"/>
      <c r="I22" s="271"/>
      <c r="J22" s="281"/>
    </row>
    <row r="23" spans="1:10" s="78" customFormat="1" ht="60" x14ac:dyDescent="0.25">
      <c r="A23" s="271"/>
      <c r="B23" s="44" t="s">
        <v>259</v>
      </c>
      <c r="C23" s="271"/>
      <c r="D23" s="271"/>
      <c r="E23" s="271"/>
      <c r="F23" s="271"/>
      <c r="G23" s="271"/>
      <c r="H23" s="271"/>
      <c r="I23" s="271"/>
      <c r="J23" s="67" t="s">
        <v>908</v>
      </c>
    </row>
    <row r="24" spans="1:10" s="78" customFormat="1" ht="60" customHeight="1" x14ac:dyDescent="0.25">
      <c r="A24" s="271"/>
      <c r="B24" s="44" t="s">
        <v>262</v>
      </c>
      <c r="C24" s="271" t="s">
        <v>915</v>
      </c>
      <c r="D24" s="271"/>
      <c r="E24" s="271"/>
      <c r="F24" s="271"/>
      <c r="G24" s="271"/>
      <c r="H24" s="271"/>
      <c r="I24" s="271"/>
      <c r="J24" s="67"/>
    </row>
    <row r="25" spans="1:10" s="78" customFormat="1" ht="60.6" customHeight="1" x14ac:dyDescent="0.25">
      <c r="A25" s="271"/>
      <c r="B25" s="44" t="s">
        <v>264</v>
      </c>
      <c r="C25" s="271" t="s">
        <v>916</v>
      </c>
      <c r="D25" s="271"/>
      <c r="E25" s="271"/>
      <c r="F25" s="271"/>
      <c r="G25" s="271"/>
      <c r="H25" s="271"/>
      <c r="I25" s="271"/>
      <c r="J25" s="67"/>
    </row>
    <row r="26" spans="1:10" s="78" customFormat="1" ht="45" x14ac:dyDescent="0.25">
      <c r="A26" s="271"/>
      <c r="B26" s="44" t="s">
        <v>266</v>
      </c>
      <c r="C26" s="270" t="s">
        <v>917</v>
      </c>
      <c r="D26" s="271"/>
      <c r="E26" s="271"/>
      <c r="F26" s="271"/>
      <c r="G26" s="271"/>
      <c r="H26" s="271"/>
      <c r="I26" s="271"/>
      <c r="J26" s="67" t="s">
        <v>908</v>
      </c>
    </row>
    <row r="27" spans="1:10" s="78" customFormat="1" ht="73.349999999999994" customHeight="1" x14ac:dyDescent="0.25">
      <c r="A27" s="271"/>
      <c r="B27" s="44" t="s">
        <v>268</v>
      </c>
      <c r="C27" s="271" t="s">
        <v>918</v>
      </c>
      <c r="D27" s="271"/>
      <c r="E27" s="271"/>
      <c r="F27" s="271"/>
      <c r="G27" s="271"/>
      <c r="H27" s="271"/>
      <c r="I27" s="271"/>
      <c r="J27" s="67" t="s">
        <v>908</v>
      </c>
    </row>
    <row r="28" spans="1:10" s="78" customFormat="1" ht="80.099999999999994" customHeight="1" x14ac:dyDescent="0.25">
      <c r="A28" s="271"/>
      <c r="B28" s="44" t="s">
        <v>270</v>
      </c>
      <c r="C28" s="270" t="s">
        <v>919</v>
      </c>
      <c r="D28" s="271"/>
      <c r="E28" s="271"/>
      <c r="F28" s="271"/>
      <c r="G28" s="271"/>
      <c r="H28" s="271"/>
      <c r="I28" s="271"/>
      <c r="J28" s="44"/>
    </row>
    <row r="29" spans="1:10" s="78" customFormat="1" ht="30" x14ac:dyDescent="0.25">
      <c r="A29" s="271"/>
      <c r="B29" s="44" t="s">
        <v>272</v>
      </c>
      <c r="C29" s="270" t="s">
        <v>920</v>
      </c>
      <c r="D29" s="270"/>
      <c r="E29" s="270"/>
      <c r="F29" s="270"/>
      <c r="G29" s="270"/>
      <c r="H29" s="270"/>
      <c r="I29" s="270"/>
      <c r="J29" s="44"/>
    </row>
    <row r="30" spans="1:10" s="78" customFormat="1" ht="45" x14ac:dyDescent="0.25">
      <c r="A30" s="271"/>
      <c r="B30" s="44" t="s">
        <v>274</v>
      </c>
      <c r="C30" s="271" t="s">
        <v>508</v>
      </c>
      <c r="D30" s="271"/>
      <c r="E30" s="271"/>
      <c r="F30" s="271"/>
      <c r="G30" s="271"/>
      <c r="H30" s="271"/>
      <c r="I30" s="271"/>
      <c r="J30" s="44"/>
    </row>
    <row r="31" spans="1:10" s="78" customFormat="1" ht="108.75" customHeight="1" x14ac:dyDescent="0.25">
      <c r="A31" s="271" t="s">
        <v>239</v>
      </c>
      <c r="B31" s="44" t="s">
        <v>276</v>
      </c>
      <c r="C31" s="270" t="s">
        <v>921</v>
      </c>
      <c r="D31" s="270"/>
      <c r="E31" s="270" t="s">
        <v>922</v>
      </c>
      <c r="F31" s="270"/>
      <c r="G31" s="270"/>
      <c r="H31" s="270" t="s">
        <v>923</v>
      </c>
      <c r="I31" s="270"/>
      <c r="J31" s="47"/>
    </row>
    <row r="32" spans="1:10" s="78" customFormat="1" ht="45" x14ac:dyDescent="0.25">
      <c r="A32" s="271"/>
      <c r="B32" s="72" t="s">
        <v>280</v>
      </c>
      <c r="C32" s="331"/>
      <c r="D32" s="331"/>
      <c r="E32" s="331"/>
      <c r="F32" s="331"/>
      <c r="G32" s="331"/>
      <c r="H32" s="331"/>
      <c r="I32" s="331"/>
      <c r="J32" s="67" t="s">
        <v>281</v>
      </c>
    </row>
    <row r="33" spans="1:10" s="78" customFormat="1" x14ac:dyDescent="0.25">
      <c r="A33" s="271" t="s">
        <v>282</v>
      </c>
      <c r="B33" s="271"/>
      <c r="C33" s="271"/>
      <c r="D33" s="271"/>
      <c r="E33" s="271"/>
      <c r="F33" s="271"/>
      <c r="G33" s="271"/>
      <c r="H33" s="271"/>
      <c r="I33" s="271"/>
      <c r="J33" s="44"/>
    </row>
    <row r="34" spans="1:10" s="78" customFormat="1" ht="165" customHeight="1" x14ac:dyDescent="0.25">
      <c r="A34" s="271" t="s">
        <v>283</v>
      </c>
      <c r="B34" s="44" t="s">
        <v>284</v>
      </c>
      <c r="C34" s="270" t="s">
        <v>924</v>
      </c>
      <c r="D34" s="270"/>
      <c r="E34" s="270"/>
      <c r="F34" s="270"/>
      <c r="G34" s="270"/>
      <c r="H34" s="270"/>
      <c r="I34" s="270"/>
      <c r="J34" s="280" t="s">
        <v>925</v>
      </c>
    </row>
    <row r="35" spans="1:10" s="78" customFormat="1" ht="168" customHeight="1" x14ac:dyDescent="0.25">
      <c r="A35" s="271"/>
      <c r="B35" s="44" t="s">
        <v>926</v>
      </c>
      <c r="C35" s="270" t="s">
        <v>927</v>
      </c>
      <c r="D35" s="270"/>
      <c r="E35" s="270"/>
      <c r="F35" s="270"/>
      <c r="G35" s="270"/>
      <c r="H35" s="270"/>
      <c r="I35" s="270"/>
      <c r="J35" s="281"/>
    </row>
    <row r="36" spans="1:10" s="78" customFormat="1" ht="30" x14ac:dyDescent="0.25">
      <c r="A36" s="271"/>
      <c r="B36" s="44" t="s">
        <v>289</v>
      </c>
      <c r="C36" s="331"/>
      <c r="D36" s="331"/>
      <c r="E36" s="331"/>
      <c r="F36" s="331"/>
      <c r="G36" s="331"/>
      <c r="H36" s="331"/>
      <c r="I36" s="331"/>
      <c r="J36" s="281"/>
    </row>
    <row r="37" spans="1:10" s="78" customFormat="1" ht="47.1" customHeight="1" x14ac:dyDescent="0.25">
      <c r="A37" s="271" t="s">
        <v>290</v>
      </c>
      <c r="B37" s="44" t="s">
        <v>291</v>
      </c>
      <c r="C37" s="331"/>
      <c r="D37" s="331"/>
      <c r="E37" s="331"/>
      <c r="F37" s="331"/>
      <c r="G37" s="331"/>
      <c r="H37" s="331"/>
      <c r="I37" s="331"/>
      <c r="J37" s="280" t="s">
        <v>928</v>
      </c>
    </row>
    <row r="38" spans="1:10" s="78" customFormat="1" ht="120" customHeight="1" x14ac:dyDescent="0.25">
      <c r="A38" s="271"/>
      <c r="B38" s="44" t="s">
        <v>292</v>
      </c>
      <c r="C38" s="284" t="s">
        <v>929</v>
      </c>
      <c r="D38" s="284"/>
      <c r="E38" s="284"/>
      <c r="F38" s="284"/>
      <c r="G38" s="284"/>
      <c r="H38" s="284"/>
      <c r="I38" s="284"/>
      <c r="J38" s="281"/>
    </row>
    <row r="39" spans="1:10" s="78" customFormat="1" ht="85.35" customHeight="1" x14ac:dyDescent="0.25">
      <c r="A39" s="455" t="s">
        <v>294</v>
      </c>
      <c r="B39" s="271" t="s">
        <v>295</v>
      </c>
      <c r="C39" s="324" t="s">
        <v>930</v>
      </c>
      <c r="D39" s="271"/>
      <c r="E39" s="271"/>
      <c r="F39" s="271"/>
      <c r="G39" s="271"/>
      <c r="H39" s="271"/>
      <c r="I39" s="271"/>
      <c r="J39" s="280" t="s">
        <v>928</v>
      </c>
    </row>
    <row r="40" spans="1:10" s="78" customFormat="1" x14ac:dyDescent="0.25">
      <c r="A40" s="393"/>
      <c r="B40" s="271"/>
      <c r="C40" s="44"/>
      <c r="D40" s="203">
        <v>2019</v>
      </c>
      <c r="E40" s="203">
        <v>2020</v>
      </c>
      <c r="F40" s="203">
        <v>2021</v>
      </c>
      <c r="G40" s="203">
        <v>2022</v>
      </c>
      <c r="H40" s="70">
        <v>2023</v>
      </c>
      <c r="I40" s="70">
        <v>2024</v>
      </c>
      <c r="J40" s="281"/>
    </row>
    <row r="41" spans="1:10" s="78" customFormat="1" ht="60" x14ac:dyDescent="0.25">
      <c r="A41" s="393"/>
      <c r="B41" s="271"/>
      <c r="C41" s="271" t="s">
        <v>297</v>
      </c>
      <c r="D41" s="44" t="s">
        <v>298</v>
      </c>
      <c r="E41" s="44" t="s">
        <v>312</v>
      </c>
      <c r="F41" s="44" t="s">
        <v>300</v>
      </c>
      <c r="G41" s="44" t="s">
        <v>298</v>
      </c>
      <c r="H41" s="44" t="s">
        <v>301</v>
      </c>
      <c r="I41" s="46" t="s">
        <v>931</v>
      </c>
      <c r="J41" s="281"/>
    </row>
    <row r="42" spans="1:10" s="78" customFormat="1" ht="45" x14ac:dyDescent="0.25">
      <c r="A42" s="393"/>
      <c r="B42" s="271"/>
      <c r="C42" s="271"/>
      <c r="D42" s="47" t="s">
        <v>932</v>
      </c>
      <c r="E42" s="47" t="s">
        <v>932</v>
      </c>
      <c r="F42" s="47" t="s">
        <v>932</v>
      </c>
      <c r="G42" s="47" t="s">
        <v>932</v>
      </c>
      <c r="H42" s="44" t="s">
        <v>933</v>
      </c>
      <c r="I42" s="44" t="s">
        <v>934</v>
      </c>
      <c r="J42" s="281"/>
    </row>
    <row r="43" spans="1:10" s="78" customFormat="1" ht="91.35" customHeight="1" x14ac:dyDescent="0.25">
      <c r="A43" s="393"/>
      <c r="B43" s="271"/>
      <c r="C43" s="270" t="s">
        <v>935</v>
      </c>
      <c r="D43" s="270"/>
      <c r="E43" s="270"/>
      <c r="F43" s="270"/>
      <c r="G43" s="270"/>
      <c r="H43" s="270"/>
      <c r="I43" s="270"/>
      <c r="J43" s="281"/>
    </row>
    <row r="44" spans="1:10" s="78" customFormat="1" ht="109.35" customHeight="1" x14ac:dyDescent="0.25">
      <c r="A44" s="393"/>
      <c r="B44" s="271" t="s">
        <v>309</v>
      </c>
      <c r="C44" s="323" t="s">
        <v>936</v>
      </c>
      <c r="D44" s="323"/>
      <c r="E44" s="323"/>
      <c r="F44" s="323"/>
      <c r="G44" s="323"/>
      <c r="H44" s="323"/>
      <c r="I44" s="323"/>
      <c r="J44" s="280" t="s">
        <v>928</v>
      </c>
    </row>
    <row r="45" spans="1:10" s="78" customFormat="1" x14ac:dyDescent="0.25">
      <c r="A45" s="393"/>
      <c r="B45" s="271"/>
      <c r="C45" s="44"/>
      <c r="D45" s="203">
        <v>2019</v>
      </c>
      <c r="E45" s="203">
        <v>2020</v>
      </c>
      <c r="F45" s="203">
        <v>2021</v>
      </c>
      <c r="G45" s="203">
        <v>2022</v>
      </c>
      <c r="H45" s="70">
        <v>2023</v>
      </c>
      <c r="I45" s="70">
        <v>2024</v>
      </c>
      <c r="J45" s="281"/>
    </row>
    <row r="46" spans="1:10" s="78" customFormat="1" ht="60" x14ac:dyDescent="0.25">
      <c r="A46" s="393"/>
      <c r="B46" s="271"/>
      <c r="C46" s="271" t="s">
        <v>311</v>
      </c>
      <c r="D46" s="44" t="s">
        <v>298</v>
      </c>
      <c r="E46" s="44" t="s">
        <v>312</v>
      </c>
      <c r="F46" s="44" t="s">
        <v>300</v>
      </c>
      <c r="G46" s="44" t="s">
        <v>298</v>
      </c>
      <c r="H46" s="44" t="s">
        <v>301</v>
      </c>
      <c r="I46" s="44" t="s">
        <v>931</v>
      </c>
      <c r="J46" s="281"/>
    </row>
    <row r="47" spans="1:10" s="78" customFormat="1" ht="30" x14ac:dyDescent="0.25">
      <c r="A47" s="393"/>
      <c r="B47" s="271"/>
      <c r="C47" s="271"/>
      <c r="D47" s="47" t="s">
        <v>932</v>
      </c>
      <c r="E47" s="47" t="s">
        <v>932</v>
      </c>
      <c r="F47" s="47" t="s">
        <v>932</v>
      </c>
      <c r="G47" s="47" t="s">
        <v>932</v>
      </c>
      <c r="H47" s="44" t="s">
        <v>937</v>
      </c>
      <c r="I47" s="46" t="s">
        <v>938</v>
      </c>
      <c r="J47" s="281"/>
    </row>
    <row r="48" spans="1:10" s="78" customFormat="1" ht="30" x14ac:dyDescent="0.25">
      <c r="A48" s="393"/>
      <c r="B48" s="271"/>
      <c r="C48" s="44" t="s">
        <v>939</v>
      </c>
      <c r="D48" s="47" t="s">
        <v>932</v>
      </c>
      <c r="E48" s="47" t="s">
        <v>932</v>
      </c>
      <c r="F48" s="47" t="s">
        <v>932</v>
      </c>
      <c r="G48" s="47" t="s">
        <v>932</v>
      </c>
      <c r="H48" s="44" t="s">
        <v>940</v>
      </c>
      <c r="I48" s="46" t="s">
        <v>941</v>
      </c>
      <c r="J48" s="281"/>
    </row>
    <row r="49" spans="1:10" s="78" customFormat="1" ht="84" customHeight="1" x14ac:dyDescent="0.25">
      <c r="A49" s="393"/>
      <c r="B49" s="271"/>
      <c r="C49" s="323" t="s">
        <v>942</v>
      </c>
      <c r="D49" s="323"/>
      <c r="E49" s="323"/>
      <c r="F49" s="323"/>
      <c r="G49" s="323"/>
      <c r="H49" s="323"/>
      <c r="I49" s="323"/>
      <c r="J49" s="281"/>
    </row>
    <row r="50" spans="1:10" s="78" customFormat="1" ht="60" x14ac:dyDescent="0.25">
      <c r="A50" s="393"/>
      <c r="B50" s="44" t="s">
        <v>943</v>
      </c>
      <c r="C50" s="456" t="s">
        <v>944</v>
      </c>
      <c r="D50" s="456"/>
      <c r="E50" s="456"/>
      <c r="F50" s="456"/>
      <c r="G50" s="456"/>
      <c r="H50" s="456"/>
      <c r="I50" s="456"/>
      <c r="J50" s="67" t="s">
        <v>928</v>
      </c>
    </row>
    <row r="51" spans="1:10" s="78" customFormat="1" ht="73.349999999999994" customHeight="1" x14ac:dyDescent="0.25">
      <c r="A51" s="393"/>
      <c r="B51" s="44" t="s">
        <v>945</v>
      </c>
      <c r="C51" s="308" t="s">
        <v>946</v>
      </c>
      <c r="D51" s="323"/>
      <c r="E51" s="323"/>
      <c r="F51" s="323"/>
      <c r="G51" s="323"/>
      <c r="H51" s="323"/>
      <c r="I51" s="324"/>
      <c r="J51" s="47" t="s">
        <v>928</v>
      </c>
    </row>
    <row r="52" spans="1:10" s="78" customFormat="1" ht="45" x14ac:dyDescent="0.25">
      <c r="A52" s="271" t="s">
        <v>316</v>
      </c>
      <c r="B52" s="44" t="s">
        <v>317</v>
      </c>
      <c r="C52" s="270" t="s">
        <v>947</v>
      </c>
      <c r="D52" s="270"/>
      <c r="E52" s="270"/>
      <c r="F52" s="270"/>
      <c r="G52" s="270"/>
      <c r="H52" s="270"/>
      <c r="I52" s="270"/>
      <c r="J52" s="280"/>
    </row>
    <row r="53" spans="1:10" s="78" customFormat="1" ht="30" x14ac:dyDescent="0.25">
      <c r="A53" s="271"/>
      <c r="B53" s="44" t="s">
        <v>319</v>
      </c>
      <c r="C53" s="270"/>
      <c r="D53" s="270"/>
      <c r="E53" s="270"/>
      <c r="F53" s="270"/>
      <c r="G53" s="270"/>
      <c r="H53" s="270"/>
      <c r="I53" s="270"/>
      <c r="J53" s="281"/>
    </row>
    <row r="54" spans="1:10" s="78" customFormat="1" ht="30" x14ac:dyDescent="0.25">
      <c r="A54" s="271"/>
      <c r="B54" s="44" t="s">
        <v>320</v>
      </c>
      <c r="C54" s="270"/>
      <c r="D54" s="270"/>
      <c r="E54" s="270"/>
      <c r="F54" s="270"/>
      <c r="G54" s="270"/>
      <c r="H54" s="270"/>
      <c r="I54" s="270"/>
      <c r="J54" s="281"/>
    </row>
    <row r="55" spans="1:10" s="78" customFormat="1" ht="45" x14ac:dyDescent="0.25">
      <c r="A55" s="44" t="s">
        <v>321</v>
      </c>
      <c r="B55" s="44" t="s">
        <v>322</v>
      </c>
      <c r="C55" s="271"/>
      <c r="D55" s="271"/>
      <c r="E55" s="271"/>
      <c r="F55" s="271"/>
      <c r="G55" s="271"/>
      <c r="H55" s="271"/>
      <c r="I55" s="271"/>
      <c r="J55" s="47" t="s">
        <v>948</v>
      </c>
    </row>
    <row r="56" spans="1:10" s="78" customFormat="1" ht="105" x14ac:dyDescent="0.25">
      <c r="A56" s="44" t="s">
        <v>324</v>
      </c>
      <c r="B56" s="44" t="s">
        <v>325</v>
      </c>
      <c r="C56" s="271"/>
      <c r="D56" s="271"/>
      <c r="E56" s="271"/>
      <c r="F56" s="271"/>
      <c r="G56" s="271"/>
      <c r="H56" s="271"/>
      <c r="I56" s="271"/>
      <c r="J56" s="47" t="s">
        <v>948</v>
      </c>
    </row>
    <row r="57" spans="1:10" s="78" customFormat="1" ht="60" x14ac:dyDescent="0.25">
      <c r="A57" s="44" t="s">
        <v>326</v>
      </c>
      <c r="B57" s="44" t="s">
        <v>327</v>
      </c>
      <c r="C57" s="271"/>
      <c r="D57" s="271"/>
      <c r="E57" s="271"/>
      <c r="F57" s="271"/>
      <c r="G57" s="271"/>
      <c r="H57" s="271"/>
      <c r="I57" s="271"/>
      <c r="J57" s="67" t="s">
        <v>949</v>
      </c>
    </row>
    <row r="58" spans="1:10" s="78" customFormat="1" ht="60" x14ac:dyDescent="0.25">
      <c r="A58" s="44" t="s">
        <v>328</v>
      </c>
      <c r="B58" s="44" t="s">
        <v>329</v>
      </c>
      <c r="C58" s="271"/>
      <c r="D58" s="271"/>
      <c r="E58" s="271"/>
      <c r="F58" s="271"/>
      <c r="G58" s="271"/>
      <c r="H58" s="271"/>
      <c r="I58" s="271"/>
      <c r="J58" s="67" t="s">
        <v>950</v>
      </c>
    </row>
  </sheetData>
  <sheetProtection algorithmName="SHA-512" hashValue="6hx8l1Nk3r8acGWaItj9RFLDeQeUh2obswSFvUjCp6tLnbevKNDtTh7XmLDYkDPBuD/OPgpRoFz57ods/1SUKQ==" saltValue="ptxOizz8GuERdGbJW+OWfQ==" spinCount="100000" sheet="1" objects="1" scenarios="1"/>
  <mergeCells count="63">
    <mergeCell ref="C55:I55"/>
    <mergeCell ref="C56:I56"/>
    <mergeCell ref="C57:I57"/>
    <mergeCell ref="C58:I58"/>
    <mergeCell ref="C49:I49"/>
    <mergeCell ref="C50:I50"/>
    <mergeCell ref="C51:I51"/>
    <mergeCell ref="J34:J36"/>
    <mergeCell ref="C35:I35"/>
    <mergeCell ref="C36:I36"/>
    <mergeCell ref="A52:A54"/>
    <mergeCell ref="C52:I54"/>
    <mergeCell ref="J52:J54"/>
    <mergeCell ref="A39:A51"/>
    <mergeCell ref="B39:B43"/>
    <mergeCell ref="C39:I39"/>
    <mergeCell ref="J39:J43"/>
    <mergeCell ref="C41:C42"/>
    <mergeCell ref="C43:I43"/>
    <mergeCell ref="B44:B49"/>
    <mergeCell ref="C44:I44"/>
    <mergeCell ref="J44:J49"/>
    <mergeCell ref="C46:C47"/>
    <mergeCell ref="C27:I27"/>
    <mergeCell ref="C28:I28"/>
    <mergeCell ref="C29:I29"/>
    <mergeCell ref="C30:I30"/>
    <mergeCell ref="J37:J38"/>
    <mergeCell ref="C38:I38"/>
    <mergeCell ref="A33:I33"/>
    <mergeCell ref="A37:A38"/>
    <mergeCell ref="C37:I37"/>
    <mergeCell ref="A31:A32"/>
    <mergeCell ref="C31:D31"/>
    <mergeCell ref="E31:G31"/>
    <mergeCell ref="H31:I31"/>
    <mergeCell ref="C32:I32"/>
    <mergeCell ref="A34:A36"/>
    <mergeCell ref="C34:I34"/>
    <mergeCell ref="J16:J17"/>
    <mergeCell ref="C18:I18"/>
    <mergeCell ref="C19:I19"/>
    <mergeCell ref="C20:I20"/>
    <mergeCell ref="B21:B22"/>
    <mergeCell ref="C21:I21"/>
    <mergeCell ref="J21:J22"/>
    <mergeCell ref="C22:I22"/>
    <mergeCell ref="A6:I6"/>
    <mergeCell ref="C8:I8"/>
    <mergeCell ref="C9:I9"/>
    <mergeCell ref="A10:A30"/>
    <mergeCell ref="C10:I10"/>
    <mergeCell ref="C11:I11"/>
    <mergeCell ref="C12:I12"/>
    <mergeCell ref="C13:I13"/>
    <mergeCell ref="C14:I14"/>
    <mergeCell ref="C15:I15"/>
    <mergeCell ref="B16:B17"/>
    <mergeCell ref="C16:I17"/>
    <mergeCell ref="C23:I23"/>
    <mergeCell ref="C24:I24"/>
    <mergeCell ref="C25:I25"/>
    <mergeCell ref="C26:I26"/>
  </mergeCells>
  <hyperlinks>
    <hyperlink ref="C9" r:id="rId1" location="https://dream.ca/wp-content/uploads/2024/05/Dream-Industrial-2024-MIC_FINAL_PRESS.pdf" display="https://dream.ca/wp-content/uploads/2024/05/Dream-Industrial-2024-MIC_FINAL_PRESS.pdf" xr:uid="{1127AE2D-4A5A-424E-BF19-5087284479E2}"/>
  </hyperlinks>
  <pageMargins left="0.49027799999999999" right="0.40763899999999997" top="0.59722200000000003" bottom="0.35694399999999998" header="0.25" footer="0.25"/>
  <pageSetup paperSize="3" scale="88" fitToHeight="0" orientation="landscape" r:id="rId2"/>
  <headerFooter>
    <oddFooter>&amp;L_x000D_&amp;1#&amp;"Calibri"&amp;8&amp;K000000 Sensitivity Rating - General Use</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5115-4A9B-4049-9D7F-90E5DB73CF2F}">
  <sheetPr>
    <tabColor theme="8"/>
    <pageSetUpPr fitToPage="1"/>
  </sheetPr>
  <dimension ref="A2:L24"/>
  <sheetViews>
    <sheetView showGridLines="0" topLeftCell="A17" workbookViewId="0">
      <selection activeCell="K5" sqref="K5"/>
    </sheetView>
  </sheetViews>
  <sheetFormatPr defaultColWidth="8.5703125" defaultRowHeight="21.95" customHeight="1" x14ac:dyDescent="0.25"/>
  <cols>
    <col min="1" max="6" width="23.140625" style="28" customWidth="1"/>
    <col min="7" max="7" width="46.140625" style="28" customWidth="1"/>
    <col min="8" max="8" width="12.85546875" style="28" bestFit="1" customWidth="1"/>
    <col min="9" max="16384" width="8.5703125" style="28"/>
  </cols>
  <sheetData>
    <row r="2" spans="1:12" ht="21.95" customHeight="1" x14ac:dyDescent="0.25">
      <c r="A2" s="61"/>
      <c r="D2" s="60" t="s">
        <v>695</v>
      </c>
    </row>
    <row r="3" spans="1:12" ht="21.95" customHeight="1" x14ac:dyDescent="0.25">
      <c r="D3" s="60" t="s">
        <v>1</v>
      </c>
    </row>
    <row r="6" spans="1:12" ht="21.95" customHeight="1" x14ac:dyDescent="0.25">
      <c r="A6" s="262" t="s">
        <v>331</v>
      </c>
      <c r="B6" s="262"/>
      <c r="C6" s="262"/>
      <c r="D6" s="262"/>
      <c r="E6" s="262"/>
      <c r="F6" s="262"/>
      <c r="G6" s="59"/>
      <c r="H6" s="59"/>
      <c r="I6" s="59"/>
      <c r="J6" s="59"/>
      <c r="K6" s="59"/>
      <c r="L6" s="59"/>
    </row>
    <row r="7" spans="1:12" ht="21.95" customHeight="1" x14ac:dyDescent="0.25">
      <c r="G7" s="55"/>
    </row>
    <row r="8" spans="1:12" ht="15" x14ac:dyDescent="0.25">
      <c r="A8" s="274" t="s">
        <v>332</v>
      </c>
      <c r="B8" s="276"/>
      <c r="C8" s="299" t="s">
        <v>333</v>
      </c>
      <c r="D8" s="314"/>
      <c r="E8" s="314"/>
      <c r="F8" s="314"/>
      <c r="G8" s="38" t="s">
        <v>236</v>
      </c>
    </row>
    <row r="9" spans="1:12" ht="27.75" customHeight="1" x14ac:dyDescent="0.25">
      <c r="A9" s="271" t="s">
        <v>334</v>
      </c>
      <c r="B9" s="271"/>
      <c r="C9" s="271" t="s">
        <v>335</v>
      </c>
      <c r="D9" s="271"/>
      <c r="E9" s="271"/>
      <c r="F9" s="271"/>
      <c r="G9" s="67" t="s">
        <v>951</v>
      </c>
    </row>
    <row r="10" spans="1:12" ht="27.75" customHeight="1" x14ac:dyDescent="0.25">
      <c r="A10" s="271" t="s">
        <v>337</v>
      </c>
      <c r="B10" s="271"/>
      <c r="C10" s="271" t="s">
        <v>338</v>
      </c>
      <c r="D10" s="271"/>
      <c r="E10" s="271"/>
      <c r="F10" s="271"/>
      <c r="G10" s="67" t="s">
        <v>951</v>
      </c>
    </row>
    <row r="11" spans="1:12" ht="27.75" customHeight="1" x14ac:dyDescent="0.25">
      <c r="A11" s="271" t="s">
        <v>339</v>
      </c>
      <c r="B11" s="271"/>
      <c r="C11" s="271" t="s">
        <v>340</v>
      </c>
      <c r="D11" s="271"/>
      <c r="E11" s="271"/>
      <c r="F11" s="271"/>
      <c r="G11" s="67" t="s">
        <v>951</v>
      </c>
    </row>
    <row r="12" spans="1:12" ht="27.75" customHeight="1" x14ac:dyDescent="0.25">
      <c r="A12" s="271" t="s">
        <v>341</v>
      </c>
      <c r="B12" s="271"/>
      <c r="C12" s="271" t="s">
        <v>342</v>
      </c>
      <c r="D12" s="271"/>
      <c r="E12" s="271"/>
      <c r="F12" s="271"/>
      <c r="G12" s="67" t="s">
        <v>952</v>
      </c>
    </row>
    <row r="13" spans="1:12" ht="27.75" customHeight="1" x14ac:dyDescent="0.25">
      <c r="A13" s="271" t="s">
        <v>344</v>
      </c>
      <c r="B13" s="271"/>
      <c r="C13" s="271" t="s">
        <v>345</v>
      </c>
      <c r="D13" s="271"/>
      <c r="E13" s="271"/>
      <c r="F13" s="271"/>
      <c r="G13" s="67" t="s">
        <v>952</v>
      </c>
    </row>
    <row r="14" spans="1:12" ht="27.75" customHeight="1" x14ac:dyDescent="0.25">
      <c r="A14" s="271" t="s">
        <v>346</v>
      </c>
      <c r="B14" s="271"/>
      <c r="C14" s="271" t="s">
        <v>347</v>
      </c>
      <c r="D14" s="271"/>
      <c r="E14" s="271"/>
      <c r="F14" s="271"/>
      <c r="G14" s="67" t="s">
        <v>952</v>
      </c>
    </row>
    <row r="15" spans="1:12" ht="27.75" customHeight="1" x14ac:dyDescent="0.25">
      <c r="A15" s="271" t="s">
        <v>527</v>
      </c>
      <c r="B15" s="271"/>
      <c r="C15" s="271" t="s">
        <v>528</v>
      </c>
      <c r="D15" s="271"/>
      <c r="E15" s="271"/>
      <c r="F15" s="271"/>
      <c r="G15" s="67" t="s">
        <v>952</v>
      </c>
    </row>
    <row r="16" spans="1:12" ht="27.75" customHeight="1" x14ac:dyDescent="0.25">
      <c r="A16" s="271" t="s">
        <v>349</v>
      </c>
      <c r="B16" s="271"/>
      <c r="C16" s="271" t="s">
        <v>350</v>
      </c>
      <c r="D16" s="271"/>
      <c r="E16" s="271"/>
      <c r="F16" s="271"/>
      <c r="G16" s="67" t="s">
        <v>952</v>
      </c>
    </row>
    <row r="17" spans="1:7" ht="27.75" customHeight="1" x14ac:dyDescent="0.25">
      <c r="A17" s="271" t="s">
        <v>352</v>
      </c>
      <c r="B17" s="271"/>
      <c r="C17" s="271" t="s">
        <v>353</v>
      </c>
      <c r="D17" s="271"/>
      <c r="E17" s="271"/>
      <c r="F17" s="271"/>
      <c r="G17" s="67" t="s">
        <v>952</v>
      </c>
    </row>
    <row r="18" spans="1:7" ht="60.6" customHeight="1" x14ac:dyDescent="0.25">
      <c r="A18" s="271" t="s">
        <v>354</v>
      </c>
      <c r="B18" s="271"/>
      <c r="C18" s="270" t="s">
        <v>953</v>
      </c>
      <c r="D18" s="271"/>
      <c r="E18" s="271"/>
      <c r="F18" s="271"/>
      <c r="G18" s="67" t="s">
        <v>952</v>
      </c>
    </row>
    <row r="19" spans="1:7" ht="27.75" customHeight="1" x14ac:dyDescent="0.25">
      <c r="A19" s="271" t="s">
        <v>356</v>
      </c>
      <c r="B19" s="271"/>
      <c r="C19" s="271" t="s">
        <v>357</v>
      </c>
      <c r="D19" s="271"/>
      <c r="E19" s="271"/>
      <c r="F19" s="271"/>
      <c r="G19" s="67" t="s">
        <v>954</v>
      </c>
    </row>
    <row r="20" spans="1:7" ht="27.75" customHeight="1" x14ac:dyDescent="0.25">
      <c r="A20" s="271" t="s">
        <v>358</v>
      </c>
      <c r="B20" s="271"/>
      <c r="C20" s="271" t="s">
        <v>359</v>
      </c>
      <c r="D20" s="271"/>
      <c r="E20" s="271"/>
      <c r="F20" s="271"/>
      <c r="G20" s="67" t="s">
        <v>954</v>
      </c>
    </row>
    <row r="21" spans="1:7" ht="27.75" customHeight="1" x14ac:dyDescent="0.25">
      <c r="A21" s="271" t="s">
        <v>530</v>
      </c>
      <c r="B21" s="271"/>
      <c r="C21" s="271" t="s">
        <v>531</v>
      </c>
      <c r="D21" s="271"/>
      <c r="E21" s="271"/>
      <c r="F21" s="271"/>
      <c r="G21" s="67" t="s">
        <v>952</v>
      </c>
    </row>
    <row r="22" spans="1:7" ht="27.75" customHeight="1" x14ac:dyDescent="0.25">
      <c r="A22" s="271" t="s">
        <v>532</v>
      </c>
      <c r="B22" s="271"/>
      <c r="C22" s="271" t="s">
        <v>533</v>
      </c>
      <c r="D22" s="271"/>
      <c r="E22" s="271"/>
      <c r="F22" s="271"/>
      <c r="G22" s="67" t="s">
        <v>952</v>
      </c>
    </row>
    <row r="23" spans="1:7" ht="121.7" customHeight="1" x14ac:dyDescent="0.25">
      <c r="A23" s="271" t="s">
        <v>360</v>
      </c>
      <c r="B23" s="271"/>
      <c r="C23" s="395" t="s">
        <v>955</v>
      </c>
      <c r="D23" s="388"/>
      <c r="E23" s="388"/>
      <c r="F23" s="388"/>
      <c r="G23" s="67"/>
    </row>
    <row r="24" spans="1:7" ht="27.75" customHeight="1" x14ac:dyDescent="0.25">
      <c r="A24" s="271" t="s">
        <v>362</v>
      </c>
      <c r="B24" s="271"/>
      <c r="C24" s="271" t="s">
        <v>363</v>
      </c>
      <c r="D24" s="271"/>
      <c r="E24" s="271"/>
      <c r="F24" s="271"/>
      <c r="G24" s="67" t="s">
        <v>956</v>
      </c>
    </row>
  </sheetData>
  <sheetProtection algorithmName="SHA-512" hashValue="6KJ2VcfjAfD55R5vVLeM8Ggt8Tuuesmg9LxD1Lz+O8e704tb3EuizGj2hyzIR3XJuJTetB1sPoaLSNHUNGYS6w==" saltValue="nWxp9NRFTABkeRYqja2Emg==" spinCount="100000" sheet="1" objects="1" scenarios="1"/>
  <mergeCells count="35">
    <mergeCell ref="A19:B19"/>
    <mergeCell ref="C19:F19"/>
    <mergeCell ref="A23:B23"/>
    <mergeCell ref="C23:F23"/>
    <mergeCell ref="A24:B24"/>
    <mergeCell ref="C24:F24"/>
    <mergeCell ref="A20:B20"/>
    <mergeCell ref="C20:F20"/>
    <mergeCell ref="A21:B21"/>
    <mergeCell ref="C21:F21"/>
    <mergeCell ref="A22:B22"/>
    <mergeCell ref="C22:F22"/>
    <mergeCell ref="A16:B16"/>
    <mergeCell ref="C16:F16"/>
    <mergeCell ref="A17:B17"/>
    <mergeCell ref="C17:F17"/>
    <mergeCell ref="A18:B18"/>
    <mergeCell ref="C18:F18"/>
    <mergeCell ref="A13:B13"/>
    <mergeCell ref="C13:F13"/>
    <mergeCell ref="A14:B14"/>
    <mergeCell ref="C14:F14"/>
    <mergeCell ref="A15:B15"/>
    <mergeCell ref="C15:F15"/>
    <mergeCell ref="A10:B10"/>
    <mergeCell ref="C10:F10"/>
    <mergeCell ref="A11:B11"/>
    <mergeCell ref="C11:F11"/>
    <mergeCell ref="A12:B12"/>
    <mergeCell ref="C12:F12"/>
    <mergeCell ref="A6:F6"/>
    <mergeCell ref="A8:B8"/>
    <mergeCell ref="C8:F8"/>
    <mergeCell ref="A9:B9"/>
    <mergeCell ref="C9:F9"/>
  </mergeCells>
  <pageMargins left="0.49027799999999999" right="0.40763899999999997" top="0.59722200000000003" bottom="0.35694399999999998" header="0.25" footer="0.25"/>
  <pageSetup paperSize="3" scale="98" orientation="landscape" r:id="rId1"/>
  <headerFooter>
    <oddFooter>&amp;L_x000D_&amp;1#&amp;"Calibri"&amp;8&amp;K000000 Sensitivity Rating - General Use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BA1F-D141-4AEB-A33D-B77D35AC8A02}">
  <sheetPr>
    <tabColor theme="8"/>
  </sheetPr>
  <dimension ref="A2:O18"/>
  <sheetViews>
    <sheetView showGridLines="0" topLeftCell="A4" workbookViewId="0">
      <selection activeCell="K5" sqref="K5"/>
    </sheetView>
  </sheetViews>
  <sheetFormatPr defaultColWidth="8.5703125" defaultRowHeight="21.95" customHeight="1" x14ac:dyDescent="0.25"/>
  <cols>
    <col min="1" max="6" width="23.140625" style="28" customWidth="1"/>
    <col min="7" max="7" width="46.140625" style="28" customWidth="1"/>
    <col min="8" max="8" width="12.85546875" style="28" bestFit="1" customWidth="1"/>
    <col min="9" max="16384" width="8.5703125" style="28"/>
  </cols>
  <sheetData>
    <row r="2" spans="1:15" ht="21.95" customHeight="1" x14ac:dyDescent="0.25">
      <c r="A2" s="61"/>
      <c r="D2" s="60" t="s">
        <v>695</v>
      </c>
    </row>
    <row r="3" spans="1:15" ht="21.95" customHeight="1" x14ac:dyDescent="0.25">
      <c r="D3" s="60" t="s">
        <v>1</v>
      </c>
    </row>
    <row r="6" spans="1:15" ht="21.95" customHeight="1" x14ac:dyDescent="0.25">
      <c r="A6" s="262" t="s">
        <v>957</v>
      </c>
      <c r="B6" s="262"/>
      <c r="C6" s="262"/>
      <c r="D6" s="262"/>
      <c r="E6" s="262"/>
      <c r="F6" s="262"/>
      <c r="G6" s="262"/>
      <c r="H6" s="59"/>
      <c r="I6" s="59"/>
      <c r="J6" s="59"/>
      <c r="K6" s="59"/>
      <c r="L6" s="59"/>
      <c r="M6" s="59"/>
      <c r="N6" s="59"/>
      <c r="O6" s="59"/>
    </row>
    <row r="7" spans="1:15" ht="21.95" customHeight="1" x14ac:dyDescent="0.25">
      <c r="J7" s="55"/>
    </row>
    <row r="8" spans="1:15" ht="15" x14ac:dyDescent="0.25">
      <c r="A8" s="77" t="s">
        <v>366</v>
      </c>
      <c r="B8" s="332" t="s">
        <v>367</v>
      </c>
      <c r="C8" s="333"/>
      <c r="D8" s="334"/>
      <c r="E8" s="332" t="s">
        <v>235</v>
      </c>
      <c r="F8" s="334"/>
      <c r="G8" s="38" t="s">
        <v>236</v>
      </c>
      <c r="H8" s="55"/>
    </row>
    <row r="9" spans="1:15" ht="48.95" customHeight="1" x14ac:dyDescent="0.25">
      <c r="A9" s="335" t="s">
        <v>368</v>
      </c>
      <c r="B9" s="335" t="s">
        <v>369</v>
      </c>
      <c r="C9" s="335"/>
      <c r="D9" s="335"/>
      <c r="E9" s="336" t="s">
        <v>958</v>
      </c>
      <c r="F9" s="336"/>
      <c r="G9" s="67" t="s">
        <v>959</v>
      </c>
    </row>
    <row r="10" spans="1:15" ht="30" customHeight="1" x14ac:dyDescent="0.25">
      <c r="A10" s="335"/>
      <c r="B10" s="335" t="s">
        <v>372</v>
      </c>
      <c r="C10" s="335"/>
      <c r="D10" s="335"/>
      <c r="E10" s="335"/>
      <c r="F10" s="335"/>
      <c r="G10" s="67" t="s">
        <v>959</v>
      </c>
    </row>
    <row r="11" spans="1:15" ht="30" customHeight="1" x14ac:dyDescent="0.25">
      <c r="A11" s="335" t="s">
        <v>373</v>
      </c>
      <c r="B11" s="335" t="s">
        <v>374</v>
      </c>
      <c r="C11" s="335"/>
      <c r="D11" s="335"/>
      <c r="E11" s="335"/>
      <c r="F11" s="335"/>
      <c r="G11" s="67" t="s">
        <v>960</v>
      </c>
    </row>
    <row r="12" spans="1:15" ht="30" customHeight="1" x14ac:dyDescent="0.25">
      <c r="A12" s="335"/>
      <c r="B12" s="335" t="s">
        <v>376</v>
      </c>
      <c r="C12" s="335"/>
      <c r="D12" s="335"/>
      <c r="E12" s="335"/>
      <c r="F12" s="335"/>
      <c r="G12" s="67" t="s">
        <v>960</v>
      </c>
    </row>
    <row r="13" spans="1:15" ht="30" customHeight="1" x14ac:dyDescent="0.25">
      <c r="A13" s="335" t="s">
        <v>377</v>
      </c>
      <c r="B13" s="336" t="s">
        <v>378</v>
      </c>
      <c r="C13" s="336"/>
      <c r="D13" s="336"/>
      <c r="E13" s="335"/>
      <c r="F13" s="335"/>
      <c r="G13" s="67" t="s">
        <v>956</v>
      </c>
    </row>
    <row r="14" spans="1:15" ht="21.95" customHeight="1" x14ac:dyDescent="0.25">
      <c r="A14" s="335"/>
      <c r="B14" s="336" t="s">
        <v>380</v>
      </c>
      <c r="C14" s="336"/>
      <c r="D14" s="336"/>
      <c r="E14" s="335"/>
      <c r="F14" s="335"/>
      <c r="G14" s="67" t="s">
        <v>956</v>
      </c>
    </row>
    <row r="15" spans="1:15" ht="30" customHeight="1" x14ac:dyDescent="0.25">
      <c r="A15" s="335"/>
      <c r="B15" s="335" t="s">
        <v>381</v>
      </c>
      <c r="C15" s="335"/>
      <c r="D15" s="335"/>
      <c r="E15" s="335"/>
      <c r="F15" s="335"/>
      <c r="G15" s="67" t="s">
        <v>956</v>
      </c>
    </row>
    <row r="16" spans="1:15" ht="30" customHeight="1" x14ac:dyDescent="0.25">
      <c r="A16" s="335" t="s">
        <v>382</v>
      </c>
      <c r="B16" s="336" t="s">
        <v>383</v>
      </c>
      <c r="C16" s="336"/>
      <c r="D16" s="336"/>
      <c r="E16" s="335"/>
      <c r="F16" s="335"/>
      <c r="G16" s="67" t="s">
        <v>956</v>
      </c>
    </row>
    <row r="17" spans="1:7" ht="30" customHeight="1" x14ac:dyDescent="0.25">
      <c r="A17" s="335"/>
      <c r="B17" s="336" t="s">
        <v>384</v>
      </c>
      <c r="C17" s="336"/>
      <c r="D17" s="336"/>
      <c r="E17" s="335"/>
      <c r="F17" s="335"/>
      <c r="G17" s="67" t="s">
        <v>961</v>
      </c>
    </row>
    <row r="18" spans="1:7" ht="30" customHeight="1" x14ac:dyDescent="0.25">
      <c r="A18" s="335"/>
      <c r="B18" s="336" t="s">
        <v>386</v>
      </c>
      <c r="C18" s="336"/>
      <c r="D18" s="336"/>
      <c r="E18" s="335"/>
      <c r="F18" s="335"/>
      <c r="G18" s="67" t="s">
        <v>962</v>
      </c>
    </row>
  </sheetData>
  <sheetProtection algorithmName="SHA-512" hashValue="h88+D160QRWp7GsNU9r1XIknpw7odbkxKA9MEz44AqUZgb/Elut2P3xpmIYIVokd7MuuLjUZOe4rVFOEpcflJg==" saltValue="1YlR06z31JNmW0/fSpVFlA==" spinCount="100000" sheet="1" objects="1" scenarios="1"/>
  <mergeCells count="27">
    <mergeCell ref="A16:A18"/>
    <mergeCell ref="B16:D16"/>
    <mergeCell ref="E16:F16"/>
    <mergeCell ref="B17:D17"/>
    <mergeCell ref="E17:F17"/>
    <mergeCell ref="B18:D18"/>
    <mergeCell ref="E18:F18"/>
    <mergeCell ref="A13:A15"/>
    <mergeCell ref="B13:D13"/>
    <mergeCell ref="E13:F13"/>
    <mergeCell ref="B14:D14"/>
    <mergeCell ref="E14:F14"/>
    <mergeCell ref="B15:D15"/>
    <mergeCell ref="E15:F15"/>
    <mergeCell ref="A11:A12"/>
    <mergeCell ref="B11:D11"/>
    <mergeCell ref="E11:F11"/>
    <mergeCell ref="B12:D12"/>
    <mergeCell ref="E12:F12"/>
    <mergeCell ref="A6:G6"/>
    <mergeCell ref="B8:D8"/>
    <mergeCell ref="E8:F8"/>
    <mergeCell ref="A9:A10"/>
    <mergeCell ref="B9:D9"/>
    <mergeCell ref="E9:F9"/>
    <mergeCell ref="B10:D10"/>
    <mergeCell ref="E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6854-0682-4D48-8259-F97F9E1C65FC}">
  <sheetPr>
    <tabColor theme="8"/>
    <pageSetUpPr fitToPage="1"/>
  </sheetPr>
  <dimension ref="A2:O35"/>
  <sheetViews>
    <sheetView showGridLines="0" topLeftCell="A20" workbookViewId="0">
      <selection activeCell="K5" sqref="K5"/>
    </sheetView>
  </sheetViews>
  <sheetFormatPr defaultColWidth="8.5703125" defaultRowHeight="21.95" customHeight="1" x14ac:dyDescent="0.25"/>
  <cols>
    <col min="1" max="6" width="23.140625" style="28" customWidth="1"/>
    <col min="7" max="7" width="46.140625" style="28" customWidth="1"/>
    <col min="8" max="8" width="12.85546875" style="28" bestFit="1" customWidth="1"/>
    <col min="9" max="16384" width="8.5703125" style="28"/>
  </cols>
  <sheetData>
    <row r="2" spans="1:15" ht="21.95" customHeight="1" x14ac:dyDescent="0.25">
      <c r="A2" s="61"/>
      <c r="D2" s="60" t="s">
        <v>695</v>
      </c>
    </row>
    <row r="3" spans="1:15" ht="21.95" customHeight="1" x14ac:dyDescent="0.25">
      <c r="D3" s="60" t="s">
        <v>1</v>
      </c>
    </row>
    <row r="6" spans="1:15" ht="21.95" customHeight="1" x14ac:dyDescent="0.25">
      <c r="A6" s="262" t="s">
        <v>963</v>
      </c>
      <c r="B6" s="262"/>
      <c r="C6" s="262"/>
      <c r="D6" s="262"/>
      <c r="E6" s="262"/>
      <c r="F6" s="262"/>
      <c r="G6" s="262"/>
      <c r="H6" s="59"/>
      <c r="I6" s="59"/>
      <c r="J6" s="59"/>
      <c r="K6" s="59"/>
      <c r="L6" s="59"/>
      <c r="M6" s="59"/>
      <c r="N6" s="59"/>
      <c r="O6" s="59"/>
    </row>
    <row r="7" spans="1:15" ht="21.95" customHeight="1" x14ac:dyDescent="0.25">
      <c r="J7" s="55"/>
    </row>
    <row r="8" spans="1:15" ht="15" x14ac:dyDescent="0.25">
      <c r="A8" s="77" t="s">
        <v>332</v>
      </c>
      <c r="B8" s="332" t="s">
        <v>964</v>
      </c>
      <c r="C8" s="333"/>
      <c r="D8" s="334"/>
      <c r="E8" s="332" t="s">
        <v>235</v>
      </c>
      <c r="F8" s="334"/>
      <c r="G8" s="38" t="s">
        <v>236</v>
      </c>
      <c r="H8" s="55"/>
    </row>
    <row r="9" spans="1:15" ht="30.75" customHeight="1" x14ac:dyDescent="0.25">
      <c r="A9" s="44" t="s">
        <v>965</v>
      </c>
      <c r="B9" s="271" t="s">
        <v>966</v>
      </c>
      <c r="C9" s="271"/>
      <c r="D9" s="271"/>
      <c r="E9" s="457"/>
      <c r="F9" s="458"/>
      <c r="G9" s="67" t="s">
        <v>952</v>
      </c>
    </row>
    <row r="10" spans="1:15" ht="30.75" customHeight="1" x14ac:dyDescent="0.25">
      <c r="A10" s="44" t="s">
        <v>967</v>
      </c>
      <c r="B10" s="271" t="s">
        <v>968</v>
      </c>
      <c r="C10" s="271"/>
      <c r="D10" s="271"/>
      <c r="E10" s="457"/>
      <c r="F10" s="458"/>
      <c r="G10" s="67" t="s">
        <v>952</v>
      </c>
    </row>
    <row r="11" spans="1:15" ht="30.75" customHeight="1" x14ac:dyDescent="0.25">
      <c r="A11" s="44" t="s">
        <v>969</v>
      </c>
      <c r="B11" s="271" t="s">
        <v>970</v>
      </c>
      <c r="C11" s="271"/>
      <c r="D11" s="271"/>
      <c r="E11" s="457"/>
      <c r="F11" s="458"/>
      <c r="G11" s="67" t="s">
        <v>952</v>
      </c>
    </row>
    <row r="12" spans="1:15" ht="30.75" customHeight="1" x14ac:dyDescent="0.25">
      <c r="A12" s="44" t="s">
        <v>971</v>
      </c>
      <c r="B12" s="271" t="s">
        <v>972</v>
      </c>
      <c r="C12" s="271"/>
      <c r="D12" s="271"/>
      <c r="E12" s="457"/>
      <c r="F12" s="458"/>
      <c r="G12" s="67" t="s">
        <v>952</v>
      </c>
    </row>
    <row r="13" spans="1:15" ht="30.75" customHeight="1" x14ac:dyDescent="0.25">
      <c r="A13" s="44" t="s">
        <v>973</v>
      </c>
      <c r="B13" s="271" t="s">
        <v>398</v>
      </c>
      <c r="C13" s="271"/>
      <c r="D13" s="271"/>
      <c r="E13" s="457"/>
      <c r="F13" s="458"/>
      <c r="G13" s="67" t="s">
        <v>952</v>
      </c>
    </row>
    <row r="14" spans="1:15" ht="30.75" customHeight="1" x14ac:dyDescent="0.25">
      <c r="A14" s="44" t="s">
        <v>974</v>
      </c>
      <c r="B14" s="271" t="s">
        <v>975</v>
      </c>
      <c r="C14" s="271"/>
      <c r="D14" s="271"/>
      <c r="E14" s="457"/>
      <c r="F14" s="458"/>
      <c r="G14" s="67" t="s">
        <v>952</v>
      </c>
    </row>
    <row r="15" spans="1:15" ht="30.75" customHeight="1" x14ac:dyDescent="0.25">
      <c r="A15" s="44" t="s">
        <v>976</v>
      </c>
      <c r="B15" s="271" t="s">
        <v>977</v>
      </c>
      <c r="C15" s="271"/>
      <c r="D15" s="271"/>
      <c r="E15" s="457"/>
      <c r="F15" s="458"/>
      <c r="G15" s="67" t="s">
        <v>952</v>
      </c>
    </row>
    <row r="16" spans="1:15" ht="30.75" customHeight="1" x14ac:dyDescent="0.25">
      <c r="A16" s="44" t="s">
        <v>978</v>
      </c>
      <c r="B16" s="271" t="s">
        <v>979</v>
      </c>
      <c r="C16" s="271"/>
      <c r="D16" s="271"/>
      <c r="E16" s="457"/>
      <c r="F16" s="458"/>
      <c r="G16" s="67" t="s">
        <v>952</v>
      </c>
    </row>
    <row r="17" spans="1:7" ht="30.75" customHeight="1" x14ac:dyDescent="0.25">
      <c r="A17" s="44" t="s">
        <v>980</v>
      </c>
      <c r="B17" s="271" t="s">
        <v>981</v>
      </c>
      <c r="C17" s="271"/>
      <c r="D17" s="271"/>
      <c r="E17" s="457"/>
      <c r="F17" s="458"/>
      <c r="G17" s="67" t="s">
        <v>952</v>
      </c>
    </row>
    <row r="18" spans="1:7" ht="30.75" customHeight="1" x14ac:dyDescent="0.25">
      <c r="A18" s="44" t="s">
        <v>982</v>
      </c>
      <c r="B18" s="271" t="s">
        <v>983</v>
      </c>
      <c r="C18" s="271"/>
      <c r="D18" s="271"/>
      <c r="E18" s="457"/>
      <c r="F18" s="458"/>
      <c r="G18" s="67" t="s">
        <v>952</v>
      </c>
    </row>
    <row r="19" spans="1:7" ht="30.75" customHeight="1" x14ac:dyDescent="0.25">
      <c r="A19" s="44" t="s">
        <v>984</v>
      </c>
      <c r="B19" s="271" t="s">
        <v>985</v>
      </c>
      <c r="C19" s="271"/>
      <c r="D19" s="271"/>
      <c r="E19" s="457"/>
      <c r="F19" s="458"/>
      <c r="G19" s="67" t="s">
        <v>952</v>
      </c>
    </row>
    <row r="20" spans="1:7" ht="30.75" customHeight="1" x14ac:dyDescent="0.25">
      <c r="A20" s="44" t="s">
        <v>986</v>
      </c>
      <c r="B20" s="271" t="s">
        <v>987</v>
      </c>
      <c r="C20" s="271"/>
      <c r="D20" s="271"/>
      <c r="E20" s="457"/>
      <c r="F20" s="458"/>
      <c r="G20" s="67" t="s">
        <v>952</v>
      </c>
    </row>
    <row r="21" spans="1:7" ht="30.75" customHeight="1" x14ac:dyDescent="0.25">
      <c r="A21" s="44" t="s">
        <v>988</v>
      </c>
      <c r="B21" s="271" t="s">
        <v>989</v>
      </c>
      <c r="C21" s="271"/>
      <c r="D21" s="271"/>
      <c r="E21" s="457"/>
      <c r="F21" s="458"/>
      <c r="G21" s="67" t="s">
        <v>952</v>
      </c>
    </row>
    <row r="22" spans="1:7" ht="30.75" customHeight="1" x14ac:dyDescent="0.25">
      <c r="A22" s="44" t="s">
        <v>990</v>
      </c>
      <c r="B22" s="271" t="s">
        <v>991</v>
      </c>
      <c r="C22" s="271"/>
      <c r="D22" s="271"/>
      <c r="E22" s="457"/>
      <c r="F22" s="458"/>
      <c r="G22" s="67" t="s">
        <v>952</v>
      </c>
    </row>
    <row r="23" spans="1:7" ht="30.75" customHeight="1" x14ac:dyDescent="0.25">
      <c r="A23" s="44" t="s">
        <v>992</v>
      </c>
      <c r="B23" s="271" t="s">
        <v>993</v>
      </c>
      <c r="C23" s="271"/>
      <c r="D23" s="271"/>
      <c r="E23" s="457"/>
      <c r="F23" s="458"/>
      <c r="G23" s="67" t="s">
        <v>952</v>
      </c>
    </row>
    <row r="24" spans="1:7" ht="42" customHeight="1" x14ac:dyDescent="0.25">
      <c r="A24" s="44" t="s">
        <v>994</v>
      </c>
      <c r="B24" s="271" t="s">
        <v>995</v>
      </c>
      <c r="C24" s="271"/>
      <c r="D24" s="271"/>
      <c r="E24" s="457"/>
      <c r="F24" s="458"/>
      <c r="G24" s="67" t="s">
        <v>996</v>
      </c>
    </row>
    <row r="25" spans="1:7" ht="21.95" customHeight="1" x14ac:dyDescent="0.25">
      <c r="A25" s="44" t="s">
        <v>997</v>
      </c>
      <c r="B25" s="271" t="s">
        <v>998</v>
      </c>
      <c r="C25" s="271"/>
      <c r="D25" s="271"/>
      <c r="E25" s="457"/>
      <c r="F25" s="458"/>
      <c r="G25" s="47" t="s">
        <v>999</v>
      </c>
    </row>
    <row r="26" spans="1:7" ht="29.45" customHeight="1" x14ac:dyDescent="0.25">
      <c r="A26" s="44" t="s">
        <v>1000</v>
      </c>
      <c r="B26" s="271" t="s">
        <v>1001</v>
      </c>
      <c r="C26" s="271"/>
      <c r="D26" s="271"/>
      <c r="E26" s="457"/>
      <c r="F26" s="458"/>
      <c r="G26" s="67" t="s">
        <v>1002</v>
      </c>
    </row>
    <row r="27" spans="1:7" ht="21.95" customHeight="1" x14ac:dyDescent="0.25">
      <c r="A27" s="44" t="s">
        <v>1003</v>
      </c>
      <c r="B27" s="271" t="s">
        <v>1004</v>
      </c>
      <c r="C27" s="271"/>
      <c r="D27" s="271"/>
      <c r="E27" s="457"/>
      <c r="F27" s="458"/>
      <c r="G27" s="47" t="s">
        <v>999</v>
      </c>
    </row>
    <row r="28" spans="1:7" ht="21.95" customHeight="1" x14ac:dyDescent="0.25">
      <c r="A28" s="44" t="s">
        <v>1005</v>
      </c>
      <c r="B28" s="271" t="s">
        <v>1006</v>
      </c>
      <c r="C28" s="271"/>
      <c r="D28" s="271"/>
      <c r="E28" s="457"/>
      <c r="F28" s="458"/>
      <c r="G28" s="47" t="s">
        <v>999</v>
      </c>
    </row>
    <row r="29" spans="1:7" ht="21.95" customHeight="1" x14ac:dyDescent="0.25">
      <c r="A29" s="44" t="s">
        <v>1007</v>
      </c>
      <c r="B29" s="271" t="s">
        <v>1008</v>
      </c>
      <c r="C29" s="271"/>
      <c r="D29" s="271"/>
      <c r="E29" s="457"/>
      <c r="F29" s="458"/>
      <c r="G29" s="47" t="s">
        <v>999</v>
      </c>
    </row>
    <row r="30" spans="1:7" ht="29.1" customHeight="1" x14ac:dyDescent="0.25">
      <c r="A30" s="50" t="s">
        <v>1009</v>
      </c>
      <c r="B30" s="271" t="s">
        <v>1010</v>
      </c>
      <c r="C30" s="271"/>
      <c r="D30" s="271"/>
      <c r="E30" s="457"/>
      <c r="F30" s="458"/>
      <c r="G30" s="47" t="s">
        <v>999</v>
      </c>
    </row>
    <row r="31" spans="1:7" ht="21.95" customHeight="1" x14ac:dyDescent="0.25">
      <c r="A31" s="44" t="s">
        <v>1011</v>
      </c>
      <c r="B31" s="271" t="s">
        <v>1012</v>
      </c>
      <c r="C31" s="271"/>
      <c r="D31" s="271"/>
      <c r="E31" s="457"/>
      <c r="F31" s="458"/>
      <c r="G31" s="47" t="s">
        <v>999</v>
      </c>
    </row>
    <row r="32" spans="1:7" ht="21.95" customHeight="1" x14ac:dyDescent="0.25">
      <c r="A32" s="44" t="s">
        <v>1013</v>
      </c>
      <c r="B32" s="311" t="s">
        <v>1014</v>
      </c>
      <c r="C32" s="309"/>
      <c r="D32" s="310"/>
      <c r="E32" s="311"/>
      <c r="F32" s="310"/>
      <c r="G32" s="47" t="s">
        <v>1015</v>
      </c>
    </row>
    <row r="33" spans="1:7" ht="21.95" customHeight="1" x14ac:dyDescent="0.25">
      <c r="A33" s="44" t="s">
        <v>1016</v>
      </c>
      <c r="B33" s="271" t="s">
        <v>1017</v>
      </c>
      <c r="C33" s="271"/>
      <c r="D33" s="271"/>
      <c r="E33" s="457"/>
      <c r="F33" s="458"/>
      <c r="G33" s="67" t="s">
        <v>908</v>
      </c>
    </row>
    <row r="34" spans="1:7" ht="21.95" customHeight="1" x14ac:dyDescent="0.25">
      <c r="A34" s="44" t="s">
        <v>1018</v>
      </c>
      <c r="B34" s="271" t="s">
        <v>1019</v>
      </c>
      <c r="C34" s="271"/>
      <c r="D34" s="271"/>
      <c r="E34" s="457"/>
      <c r="F34" s="458"/>
      <c r="G34" s="67" t="s">
        <v>1020</v>
      </c>
    </row>
    <row r="35" spans="1:7" ht="21.95" customHeight="1" x14ac:dyDescent="0.25">
      <c r="A35" s="50" t="s">
        <v>1021</v>
      </c>
      <c r="B35" s="271" t="s">
        <v>1022</v>
      </c>
      <c r="C35" s="271"/>
      <c r="D35" s="271"/>
      <c r="E35" s="457"/>
      <c r="F35" s="458"/>
      <c r="G35" s="47" t="s">
        <v>1023</v>
      </c>
    </row>
  </sheetData>
  <sheetProtection algorithmName="SHA-512" hashValue="w8UEnwxFqyItx5EpwowOgHHVTWSXTVFeUWCm9WbfL84LF70cIOag99uxiXB3DV5rQncqR5JMMs2eeHTMOBq2Rw==" saltValue="ofYOblltwHb5+FzV3Qpngg==" spinCount="100000" sheet="1" objects="1" scenarios="1"/>
  <mergeCells count="57">
    <mergeCell ref="B31:D31"/>
    <mergeCell ref="E31:F31"/>
    <mergeCell ref="B35:D35"/>
    <mergeCell ref="E35:F35"/>
    <mergeCell ref="B32:D32"/>
    <mergeCell ref="E32:F32"/>
    <mergeCell ref="B33:D33"/>
    <mergeCell ref="E33:F33"/>
    <mergeCell ref="B34:D34"/>
    <mergeCell ref="E34:F34"/>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6:D16"/>
    <mergeCell ref="E16:F16"/>
    <mergeCell ref="B17:D17"/>
    <mergeCell ref="E17:F17"/>
    <mergeCell ref="B18:D18"/>
    <mergeCell ref="E18:F18"/>
    <mergeCell ref="B13:D13"/>
    <mergeCell ref="E13:F13"/>
    <mergeCell ref="B14:D14"/>
    <mergeCell ref="E14:F14"/>
    <mergeCell ref="B15:D15"/>
    <mergeCell ref="E15:F15"/>
    <mergeCell ref="B10:D10"/>
    <mergeCell ref="E10:F10"/>
    <mergeCell ref="B11:D11"/>
    <mergeCell ref="E11:F11"/>
    <mergeCell ref="B12:D12"/>
    <mergeCell ref="E12:F12"/>
    <mergeCell ref="A6:G6"/>
    <mergeCell ref="B8:D8"/>
    <mergeCell ref="E8:F8"/>
    <mergeCell ref="B9:D9"/>
    <mergeCell ref="E9:F9"/>
  </mergeCells>
  <pageMargins left="0.49027799999999999" right="0.40763899999999997" top="0.59722200000000003" bottom="0.35694399999999998" header="0.25" footer="0.25"/>
  <pageSetup paperSize="3" scale="92" orientation="landscape" r:id="rId1"/>
  <headerFooter>
    <oddFooter>&amp;L_x000D_&amp;1#&amp;"Calibri"&amp;8&amp;K000000 Sensitivity Rating - General Use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554A2-1F42-4FF5-960E-A22834FC1AB7}">
  <sheetPr>
    <tabColor rgb="FF00B050"/>
    <pageSetUpPr fitToPage="1"/>
  </sheetPr>
  <dimension ref="A2:M136"/>
  <sheetViews>
    <sheetView showGridLines="0" topLeftCell="A121" zoomScale="120" zoomScaleNormal="120" workbookViewId="0">
      <selection activeCell="K5" sqref="K5"/>
    </sheetView>
  </sheetViews>
  <sheetFormatPr defaultColWidth="8.7109375" defaultRowHeight="21.95" customHeight="1" x14ac:dyDescent="0.25"/>
  <cols>
    <col min="1" max="6" width="23.140625" style="28" customWidth="1"/>
    <col min="7" max="7" width="12.85546875" style="28" bestFit="1" customWidth="1"/>
    <col min="8" max="10" width="8.7109375" style="28"/>
    <col min="11" max="11" width="9.42578125" style="28" bestFit="1" customWidth="1"/>
    <col min="12" max="16384" width="8.7109375" style="28"/>
  </cols>
  <sheetData>
    <row r="2" spans="1:12" ht="21.95" customHeight="1" x14ac:dyDescent="0.25">
      <c r="A2" s="61"/>
      <c r="D2" s="60" t="s">
        <v>1024</v>
      </c>
    </row>
    <row r="3" spans="1:12" ht="21.95" customHeight="1" x14ac:dyDescent="0.25">
      <c r="D3" s="60" t="s">
        <v>1</v>
      </c>
    </row>
    <row r="6" spans="1:12" ht="21.95" customHeight="1" x14ac:dyDescent="0.25">
      <c r="A6" s="262" t="s">
        <v>125</v>
      </c>
      <c r="B6" s="262"/>
      <c r="C6" s="262"/>
      <c r="D6" s="262"/>
      <c r="E6" s="262"/>
      <c r="F6" s="262"/>
      <c r="G6" s="59"/>
      <c r="H6" s="59"/>
      <c r="I6" s="59"/>
      <c r="J6" s="59"/>
      <c r="K6" s="59"/>
      <c r="L6" s="59"/>
    </row>
    <row r="8" spans="1:12" ht="21.95" customHeight="1" x14ac:dyDescent="0.25">
      <c r="A8" s="58" t="s">
        <v>126</v>
      </c>
    </row>
    <row r="10" spans="1:12" ht="21.95" customHeight="1" x14ac:dyDescent="0.25">
      <c r="A10" s="263" t="s">
        <v>127</v>
      </c>
      <c r="B10" s="263"/>
      <c r="C10" s="56"/>
    </row>
    <row r="11" spans="1:12" ht="54.95" customHeight="1" x14ac:dyDescent="0.25">
      <c r="A11" s="264" t="s">
        <v>1025</v>
      </c>
      <c r="B11" s="264"/>
      <c r="C11" s="264"/>
      <c r="D11" s="264"/>
      <c r="E11" s="264"/>
      <c r="F11" s="264"/>
      <c r="G11" s="57"/>
      <c r="H11" s="57"/>
      <c r="I11" s="57"/>
      <c r="J11" s="57"/>
      <c r="K11" s="57"/>
      <c r="L11" s="57"/>
    </row>
    <row r="13" spans="1:12" ht="21.95" customHeight="1" x14ac:dyDescent="0.25">
      <c r="A13" s="263" t="s">
        <v>129</v>
      </c>
      <c r="B13" s="263"/>
      <c r="C13" s="56"/>
    </row>
    <row r="14" spans="1:12" ht="29.1" customHeight="1" x14ac:dyDescent="0.25">
      <c r="A14" s="264" t="s">
        <v>1026</v>
      </c>
      <c r="B14" s="264"/>
      <c r="C14" s="264"/>
      <c r="D14" s="264"/>
      <c r="E14" s="264"/>
      <c r="F14" s="264"/>
    </row>
    <row r="15" spans="1:12" ht="21.95" customHeight="1" x14ac:dyDescent="0.25">
      <c r="A15" s="55"/>
    </row>
    <row r="16" spans="1:12" ht="21.95" customHeight="1" x14ac:dyDescent="0.25">
      <c r="A16" s="265" t="s">
        <v>131</v>
      </c>
      <c r="B16" s="265"/>
      <c r="C16" s="265"/>
      <c r="D16" s="265"/>
      <c r="E16" s="265"/>
      <c r="F16" s="265"/>
    </row>
    <row r="17" spans="1:12" ht="21.95" customHeight="1" x14ac:dyDescent="0.25">
      <c r="A17" s="266" t="s">
        <v>132</v>
      </c>
      <c r="B17" s="267"/>
      <c r="C17" s="268" t="s">
        <v>133</v>
      </c>
      <c r="D17" s="267"/>
      <c r="E17" s="267"/>
      <c r="F17" s="267"/>
    </row>
    <row r="18" spans="1:12" s="29" customFormat="1" ht="30" customHeight="1" x14ac:dyDescent="0.25">
      <c r="A18" s="269" t="s">
        <v>134</v>
      </c>
      <c r="B18" s="269"/>
      <c r="C18" s="270" t="s">
        <v>135</v>
      </c>
      <c r="D18" s="270"/>
      <c r="E18" s="270"/>
      <c r="F18" s="270"/>
      <c r="G18" s="28"/>
      <c r="H18" s="28"/>
      <c r="I18" s="28"/>
      <c r="J18" s="28"/>
      <c r="K18" s="28"/>
      <c r="L18" s="28"/>
    </row>
    <row r="19" spans="1:12" s="29" customFormat="1" ht="30" customHeight="1" x14ac:dyDescent="0.25">
      <c r="A19" s="269" t="s">
        <v>136</v>
      </c>
      <c r="B19" s="269"/>
      <c r="C19" s="271" t="s">
        <v>137</v>
      </c>
      <c r="D19" s="271"/>
      <c r="E19" s="271"/>
      <c r="F19" s="271"/>
      <c r="G19" s="28"/>
      <c r="H19" s="28"/>
      <c r="I19" s="28"/>
      <c r="J19" s="28"/>
      <c r="K19" s="28"/>
      <c r="L19" s="28"/>
    </row>
    <row r="20" spans="1:12" s="29" customFormat="1" ht="30" customHeight="1" x14ac:dyDescent="0.25">
      <c r="A20" s="269" t="s">
        <v>138</v>
      </c>
      <c r="B20" s="269"/>
      <c r="C20" s="271" t="s">
        <v>139</v>
      </c>
      <c r="D20" s="271"/>
      <c r="E20" s="271"/>
      <c r="F20" s="271"/>
      <c r="G20" s="28"/>
      <c r="H20" s="28"/>
      <c r="I20" s="28"/>
      <c r="J20" s="28"/>
      <c r="K20" s="28"/>
      <c r="L20" s="28"/>
    </row>
    <row r="22" spans="1:12" ht="21.95" customHeight="1" x14ac:dyDescent="0.25">
      <c r="A22" s="263" t="s">
        <v>140</v>
      </c>
      <c r="B22" s="263"/>
      <c r="C22" s="263"/>
      <c r="D22" s="263"/>
      <c r="E22" s="263"/>
      <c r="F22" s="263"/>
    </row>
    <row r="23" spans="1:12" ht="130.5" customHeight="1" x14ac:dyDescent="0.25">
      <c r="A23" s="272" t="s">
        <v>1027</v>
      </c>
      <c r="B23" s="272"/>
      <c r="C23" s="272"/>
      <c r="D23" s="272"/>
      <c r="E23" s="272"/>
      <c r="F23" s="272"/>
      <c r="G23" s="54"/>
      <c r="H23" s="54"/>
      <c r="I23" s="54"/>
      <c r="J23" s="54"/>
      <c r="K23" s="54"/>
      <c r="L23" s="54"/>
    </row>
    <row r="25" spans="1:12" ht="21.95" customHeight="1" x14ac:dyDescent="0.25">
      <c r="A25" s="273" t="s">
        <v>142</v>
      </c>
      <c r="B25" s="273"/>
      <c r="C25" s="273"/>
      <c r="D25" s="273"/>
      <c r="E25" s="273"/>
      <c r="F25" s="273"/>
    </row>
    <row r="26" spans="1:12" ht="21.95" customHeight="1" x14ac:dyDescent="0.25">
      <c r="A26" s="274" t="s">
        <v>4</v>
      </c>
      <c r="B26" s="275"/>
      <c r="C26" s="276"/>
      <c r="D26" s="41">
        <v>2022</v>
      </c>
      <c r="E26" s="39">
        <v>2023</v>
      </c>
      <c r="F26" s="38">
        <v>2024</v>
      </c>
    </row>
    <row r="27" spans="1:12" ht="21.95" customHeight="1" x14ac:dyDescent="0.25">
      <c r="A27" s="349" t="s">
        <v>1028</v>
      </c>
      <c r="B27" s="352"/>
      <c r="C27" s="352"/>
      <c r="D27" s="352"/>
      <c r="E27" s="352"/>
      <c r="F27" s="353"/>
    </row>
    <row r="28" spans="1:12" ht="21.95" customHeight="1" x14ac:dyDescent="0.25">
      <c r="A28" s="329" t="s">
        <v>398</v>
      </c>
      <c r="B28" s="380" t="s">
        <v>144</v>
      </c>
      <c r="C28" s="451"/>
      <c r="D28" s="459" t="s">
        <v>553</v>
      </c>
      <c r="E28" s="460"/>
      <c r="F28" s="37">
        <v>4433137</v>
      </c>
    </row>
    <row r="29" spans="1:12" ht="21.95" customHeight="1" x14ac:dyDescent="0.25">
      <c r="A29" s="355"/>
      <c r="B29" s="380" t="s">
        <v>145</v>
      </c>
      <c r="C29" s="451"/>
      <c r="D29" s="461"/>
      <c r="E29" s="462"/>
      <c r="F29" s="37">
        <v>15959</v>
      </c>
    </row>
    <row r="30" spans="1:12" ht="21.95" customHeight="1" x14ac:dyDescent="0.25">
      <c r="A30" s="330"/>
      <c r="B30" s="380" t="s">
        <v>146</v>
      </c>
      <c r="C30" s="451"/>
      <c r="D30" s="461"/>
      <c r="E30" s="462"/>
      <c r="F30" s="31">
        <v>0.69</v>
      </c>
    </row>
    <row r="31" spans="1:12" ht="21.95" customHeight="1" x14ac:dyDescent="0.25">
      <c r="A31" s="271" t="s">
        <v>414</v>
      </c>
      <c r="B31" s="380" t="s">
        <v>144</v>
      </c>
      <c r="C31" s="451"/>
      <c r="D31" s="461"/>
      <c r="E31" s="462"/>
      <c r="F31" s="37">
        <v>1798003</v>
      </c>
    </row>
    <row r="32" spans="1:12" ht="21.95" customHeight="1" x14ac:dyDescent="0.25">
      <c r="A32" s="271"/>
      <c r="B32" s="380" t="s">
        <v>145</v>
      </c>
      <c r="C32" s="451"/>
      <c r="D32" s="461"/>
      <c r="E32" s="462"/>
      <c r="F32" s="37">
        <v>6473</v>
      </c>
    </row>
    <row r="33" spans="1:6" ht="21.95" customHeight="1" x14ac:dyDescent="0.25">
      <c r="A33" s="271"/>
      <c r="B33" s="380" t="s">
        <v>146</v>
      </c>
      <c r="C33" s="451"/>
      <c r="D33" s="461"/>
      <c r="E33" s="462"/>
      <c r="F33" s="31">
        <v>0.74</v>
      </c>
    </row>
    <row r="34" spans="1:6" ht="21.95" customHeight="1" x14ac:dyDescent="0.25">
      <c r="A34" s="271" t="s">
        <v>404</v>
      </c>
      <c r="B34" s="380" t="s">
        <v>144</v>
      </c>
      <c r="C34" s="451"/>
      <c r="D34" s="461"/>
      <c r="E34" s="462"/>
      <c r="F34" s="37">
        <v>6231140</v>
      </c>
    </row>
    <row r="35" spans="1:6" ht="21.95" customHeight="1" x14ac:dyDescent="0.25">
      <c r="A35" s="271"/>
      <c r="B35" s="380" t="s">
        <v>145</v>
      </c>
      <c r="C35" s="451"/>
      <c r="D35" s="461"/>
      <c r="E35" s="462"/>
      <c r="F35" s="37">
        <v>22432</v>
      </c>
    </row>
    <row r="36" spans="1:6" ht="21.95" customHeight="1" x14ac:dyDescent="0.25">
      <c r="A36" s="271"/>
      <c r="B36" s="380" t="s">
        <v>146</v>
      </c>
      <c r="C36" s="451"/>
      <c r="D36" s="461"/>
      <c r="E36" s="462"/>
      <c r="F36" s="31">
        <v>0.73</v>
      </c>
    </row>
    <row r="37" spans="1:6" ht="21.95" customHeight="1" x14ac:dyDescent="0.25">
      <c r="A37" s="44" t="s">
        <v>1029</v>
      </c>
      <c r="B37" s="380" t="s">
        <v>1030</v>
      </c>
      <c r="C37" s="451"/>
      <c r="D37" s="463"/>
      <c r="E37" s="464"/>
      <c r="F37" s="47">
        <v>0</v>
      </c>
    </row>
    <row r="38" spans="1:6" ht="21.95" customHeight="1" x14ac:dyDescent="0.25">
      <c r="A38" s="349" t="s">
        <v>1031</v>
      </c>
      <c r="B38" s="352"/>
      <c r="C38" s="352"/>
      <c r="D38" s="352"/>
      <c r="E38" s="352"/>
      <c r="F38" s="353"/>
    </row>
    <row r="39" spans="1:6" ht="21.95" customHeight="1" x14ac:dyDescent="0.25">
      <c r="A39" s="271" t="s">
        <v>398</v>
      </c>
      <c r="B39" s="380" t="s">
        <v>144</v>
      </c>
      <c r="C39" s="451"/>
      <c r="D39" s="459" t="s">
        <v>553</v>
      </c>
      <c r="E39" s="460"/>
      <c r="F39" s="37">
        <v>261318</v>
      </c>
    </row>
    <row r="40" spans="1:6" ht="21.95" customHeight="1" x14ac:dyDescent="0.25">
      <c r="A40" s="271"/>
      <c r="B40" s="380" t="s">
        <v>145</v>
      </c>
      <c r="C40" s="451"/>
      <c r="D40" s="461"/>
      <c r="E40" s="462"/>
      <c r="F40" s="37">
        <v>941</v>
      </c>
    </row>
    <row r="41" spans="1:6" ht="21.95" customHeight="1" x14ac:dyDescent="0.25">
      <c r="A41" s="271"/>
      <c r="B41" s="380" t="s">
        <v>146</v>
      </c>
      <c r="C41" s="451"/>
      <c r="D41" s="461"/>
      <c r="E41" s="462"/>
      <c r="F41" s="31">
        <v>1</v>
      </c>
    </row>
    <row r="42" spans="1:6" ht="21.95" customHeight="1" x14ac:dyDescent="0.25">
      <c r="A42" s="330" t="s">
        <v>414</v>
      </c>
      <c r="B42" s="380" t="s">
        <v>144</v>
      </c>
      <c r="C42" s="451"/>
      <c r="D42" s="461"/>
      <c r="E42" s="462"/>
      <c r="F42" s="235">
        <v>1315492</v>
      </c>
    </row>
    <row r="43" spans="1:6" ht="21.95" customHeight="1" x14ac:dyDescent="0.25">
      <c r="A43" s="271"/>
      <c r="B43" s="380" t="s">
        <v>145</v>
      </c>
      <c r="C43" s="451"/>
      <c r="D43" s="461"/>
      <c r="E43" s="462"/>
      <c r="F43" s="37">
        <v>4736</v>
      </c>
    </row>
    <row r="44" spans="1:6" ht="21.95" customHeight="1" x14ac:dyDescent="0.25">
      <c r="A44" s="271"/>
      <c r="B44" s="380" t="s">
        <v>146</v>
      </c>
      <c r="C44" s="451"/>
      <c r="D44" s="461"/>
      <c r="E44" s="462"/>
      <c r="F44" s="31">
        <v>1</v>
      </c>
    </row>
    <row r="45" spans="1:6" ht="21.95" customHeight="1" x14ac:dyDescent="0.25">
      <c r="A45" s="271" t="s">
        <v>404</v>
      </c>
      <c r="B45" s="380" t="s">
        <v>144</v>
      </c>
      <c r="C45" s="451"/>
      <c r="D45" s="461"/>
      <c r="E45" s="462"/>
      <c r="F45" s="37">
        <v>1576810</v>
      </c>
    </row>
    <row r="46" spans="1:6" ht="21.95" customHeight="1" x14ac:dyDescent="0.25">
      <c r="A46" s="271"/>
      <c r="B46" s="380" t="s">
        <v>145</v>
      </c>
      <c r="C46" s="451"/>
      <c r="D46" s="461"/>
      <c r="E46" s="462"/>
      <c r="F46" s="37">
        <v>5677</v>
      </c>
    </row>
    <row r="47" spans="1:6" ht="21.95" customHeight="1" x14ac:dyDescent="0.25">
      <c r="A47" s="271"/>
      <c r="B47" s="380" t="s">
        <v>146</v>
      </c>
      <c r="C47" s="451"/>
      <c r="D47" s="461"/>
      <c r="E47" s="462"/>
      <c r="F47" s="31">
        <v>1</v>
      </c>
    </row>
    <row r="48" spans="1:6" ht="21.95" customHeight="1" x14ac:dyDescent="0.25">
      <c r="A48" s="44" t="s">
        <v>1029</v>
      </c>
      <c r="B48" s="380" t="s">
        <v>1030</v>
      </c>
      <c r="C48" s="451"/>
      <c r="D48" s="463"/>
      <c r="E48" s="464"/>
      <c r="F48" s="47">
        <v>0</v>
      </c>
    </row>
    <row r="49" spans="1:10" ht="21.95" customHeight="1" x14ac:dyDescent="0.25">
      <c r="A49" s="349" t="s">
        <v>1032</v>
      </c>
      <c r="B49" s="352"/>
      <c r="C49" s="352"/>
      <c r="D49" s="352"/>
      <c r="E49" s="352"/>
      <c r="F49" s="353"/>
    </row>
    <row r="50" spans="1:10" ht="21.95" customHeight="1" x14ac:dyDescent="0.25">
      <c r="A50" s="271" t="s">
        <v>398</v>
      </c>
      <c r="B50" s="380" t="s">
        <v>144</v>
      </c>
      <c r="C50" s="451"/>
      <c r="D50" s="219" t="s">
        <v>1033</v>
      </c>
      <c r="E50" s="37" t="s">
        <v>1034</v>
      </c>
      <c r="F50" s="37">
        <v>4694455</v>
      </c>
    </row>
    <row r="51" spans="1:10" ht="21.95" customHeight="1" x14ac:dyDescent="0.25">
      <c r="A51" s="271"/>
      <c r="B51" s="380" t="s">
        <v>145</v>
      </c>
      <c r="C51" s="451"/>
      <c r="D51" s="219" t="s">
        <v>1035</v>
      </c>
      <c r="E51" s="219" t="s">
        <v>1036</v>
      </c>
      <c r="F51" s="37">
        <v>16900</v>
      </c>
    </row>
    <row r="52" spans="1:10" ht="21.95" customHeight="1" x14ac:dyDescent="0.25">
      <c r="A52" s="271"/>
      <c r="B52" s="380" t="s">
        <v>146</v>
      </c>
      <c r="C52" s="451"/>
      <c r="D52" s="227" t="s">
        <v>1037</v>
      </c>
      <c r="E52" s="234" t="s">
        <v>1038</v>
      </c>
      <c r="F52" s="227">
        <v>0.82</v>
      </c>
    </row>
    <row r="53" spans="1:10" ht="21.95" customHeight="1" x14ac:dyDescent="0.25">
      <c r="A53" s="330" t="s">
        <v>414</v>
      </c>
      <c r="B53" s="380" t="s">
        <v>144</v>
      </c>
      <c r="C53" s="451"/>
      <c r="D53" s="214" t="s">
        <v>1039</v>
      </c>
      <c r="E53" s="127" t="s">
        <v>1040</v>
      </c>
      <c r="F53" s="233">
        <v>3113494</v>
      </c>
      <c r="J53" s="232"/>
    </row>
    <row r="54" spans="1:10" ht="21.95" customHeight="1" x14ac:dyDescent="0.25">
      <c r="A54" s="271"/>
      <c r="B54" s="380" t="s">
        <v>145</v>
      </c>
      <c r="C54" s="451"/>
      <c r="D54" s="214" t="s">
        <v>1041</v>
      </c>
      <c r="E54" s="127" t="s">
        <v>1042</v>
      </c>
      <c r="F54" s="127">
        <v>11209</v>
      </c>
    </row>
    <row r="55" spans="1:10" ht="21.95" customHeight="1" x14ac:dyDescent="0.25">
      <c r="A55" s="271"/>
      <c r="B55" s="380" t="s">
        <v>146</v>
      </c>
      <c r="C55" s="451"/>
      <c r="D55" s="227">
        <v>0.99</v>
      </c>
      <c r="E55" s="227" t="s">
        <v>1043</v>
      </c>
      <c r="F55" s="227">
        <v>0.86</v>
      </c>
    </row>
    <row r="56" spans="1:10" ht="21.95" customHeight="1" x14ac:dyDescent="0.25">
      <c r="A56" s="271" t="s">
        <v>404</v>
      </c>
      <c r="B56" s="380" t="s">
        <v>144</v>
      </c>
      <c r="C56" s="451"/>
      <c r="D56" s="226" t="s">
        <v>1044</v>
      </c>
      <c r="E56" s="37" t="s">
        <v>1045</v>
      </c>
      <c r="F56" s="37">
        <v>7807950</v>
      </c>
    </row>
    <row r="57" spans="1:10" ht="21.95" customHeight="1" x14ac:dyDescent="0.25">
      <c r="A57" s="271"/>
      <c r="B57" s="380" t="s">
        <v>145</v>
      </c>
      <c r="C57" s="451"/>
      <c r="D57" s="226" t="s">
        <v>1046</v>
      </c>
      <c r="E57" s="37" t="s">
        <v>1047</v>
      </c>
      <c r="F57" s="228" t="s">
        <v>1048</v>
      </c>
    </row>
    <row r="58" spans="1:10" ht="21.95" customHeight="1" x14ac:dyDescent="0.25">
      <c r="A58" s="271"/>
      <c r="B58" s="380" t="s">
        <v>146</v>
      </c>
      <c r="C58" s="451"/>
      <c r="D58" s="227">
        <v>0.99</v>
      </c>
      <c r="E58" s="227" t="s">
        <v>1043</v>
      </c>
      <c r="F58" s="227">
        <v>0.85</v>
      </c>
    </row>
    <row r="59" spans="1:10" ht="21.95" customHeight="1" x14ac:dyDescent="0.25">
      <c r="A59" s="44" t="s">
        <v>1029</v>
      </c>
      <c r="B59" s="271" t="s">
        <v>1030</v>
      </c>
      <c r="C59" s="271"/>
      <c r="D59" s="34">
        <v>121</v>
      </c>
      <c r="E59" s="34">
        <v>74</v>
      </c>
      <c r="F59" s="47">
        <v>0</v>
      </c>
    </row>
    <row r="60" spans="1:10" ht="135.75" customHeight="1" x14ac:dyDescent="0.25">
      <c r="A60" s="271" t="s">
        <v>350</v>
      </c>
      <c r="B60" s="271"/>
      <c r="C60" s="271"/>
      <c r="D60" s="311" t="s">
        <v>1049</v>
      </c>
      <c r="E60" s="309"/>
      <c r="F60" s="310"/>
      <c r="H60" s="83"/>
    </row>
    <row r="61" spans="1:10" ht="21.95" customHeight="1" x14ac:dyDescent="0.25">
      <c r="A61" s="115"/>
      <c r="B61" s="115"/>
      <c r="C61" s="115"/>
      <c r="D61" s="115"/>
      <c r="E61" s="115"/>
      <c r="F61" s="115"/>
      <c r="H61" s="231"/>
    </row>
    <row r="62" spans="1:10" ht="21.95" customHeight="1" x14ac:dyDescent="0.25">
      <c r="A62" s="273" t="s">
        <v>558</v>
      </c>
      <c r="B62" s="273"/>
      <c r="C62" s="273"/>
      <c r="D62" s="273"/>
      <c r="E62" s="273"/>
      <c r="F62" s="273"/>
    </row>
    <row r="63" spans="1:10" ht="21.95" customHeight="1" x14ac:dyDescent="0.25">
      <c r="A63" s="274" t="s">
        <v>4</v>
      </c>
      <c r="B63" s="275"/>
      <c r="C63" s="276"/>
      <c r="D63" s="41">
        <v>2022</v>
      </c>
      <c r="E63" s="39">
        <v>2023</v>
      </c>
      <c r="F63" s="38">
        <v>2024</v>
      </c>
    </row>
    <row r="64" spans="1:10" ht="21.95" customHeight="1" x14ac:dyDescent="0.25">
      <c r="A64" s="349" t="s">
        <v>1028</v>
      </c>
      <c r="B64" s="352"/>
      <c r="C64" s="352"/>
      <c r="D64" s="352"/>
      <c r="E64" s="352"/>
      <c r="F64" s="353"/>
    </row>
    <row r="65" spans="1:6" ht="21.95" customHeight="1" x14ac:dyDescent="0.25">
      <c r="A65" s="271" t="s">
        <v>1050</v>
      </c>
      <c r="B65" s="282" t="s">
        <v>156</v>
      </c>
      <c r="C65" s="283"/>
      <c r="D65" s="465" t="s">
        <v>553</v>
      </c>
      <c r="E65" s="466"/>
      <c r="F65" s="34">
        <v>803</v>
      </c>
    </row>
    <row r="66" spans="1:6" ht="21.95" customHeight="1" x14ac:dyDescent="0.25">
      <c r="A66" s="271"/>
      <c r="B66" s="282" t="s">
        <v>146</v>
      </c>
      <c r="C66" s="283"/>
      <c r="D66" s="467"/>
      <c r="E66" s="468"/>
      <c r="F66" s="31">
        <v>0.69</v>
      </c>
    </row>
    <row r="67" spans="1:6" ht="21.95" customHeight="1" x14ac:dyDescent="0.25">
      <c r="A67" s="271" t="s">
        <v>1051</v>
      </c>
      <c r="B67" s="282" t="s">
        <v>156</v>
      </c>
      <c r="C67" s="283"/>
      <c r="D67" s="467"/>
      <c r="E67" s="468"/>
      <c r="F67" s="34">
        <v>686</v>
      </c>
    </row>
    <row r="68" spans="1:6" ht="21.95" customHeight="1" x14ac:dyDescent="0.25">
      <c r="A68" s="271"/>
      <c r="B68" s="282" t="s">
        <v>146</v>
      </c>
      <c r="C68" s="283"/>
      <c r="D68" s="467"/>
      <c r="E68" s="468"/>
      <c r="F68" s="31">
        <v>0.74</v>
      </c>
    </row>
    <row r="69" spans="1:6" ht="21.95" customHeight="1" x14ac:dyDescent="0.25">
      <c r="A69" s="271" t="s">
        <v>1052</v>
      </c>
      <c r="B69" s="282" t="s">
        <v>156</v>
      </c>
      <c r="C69" s="283"/>
      <c r="D69" s="467"/>
      <c r="E69" s="468"/>
      <c r="F69" s="37">
        <v>1489</v>
      </c>
    </row>
    <row r="70" spans="1:6" ht="21.95" customHeight="1" x14ac:dyDescent="0.25">
      <c r="A70" s="271"/>
      <c r="B70" s="282" t="s">
        <v>146</v>
      </c>
      <c r="C70" s="283"/>
      <c r="D70" s="469"/>
      <c r="E70" s="470"/>
      <c r="F70" s="31">
        <v>0.73</v>
      </c>
    </row>
    <row r="71" spans="1:6" ht="21.95" customHeight="1" x14ac:dyDescent="0.25">
      <c r="A71" s="349" t="s">
        <v>1031</v>
      </c>
      <c r="B71" s="352"/>
      <c r="C71" s="352"/>
      <c r="D71" s="352"/>
      <c r="E71" s="352"/>
      <c r="F71" s="353"/>
    </row>
    <row r="72" spans="1:6" ht="21.95" customHeight="1" x14ac:dyDescent="0.25">
      <c r="A72" s="271" t="s">
        <v>1050</v>
      </c>
      <c r="B72" s="282" t="s">
        <v>156</v>
      </c>
      <c r="C72" s="283"/>
      <c r="D72" s="465" t="s">
        <v>553</v>
      </c>
      <c r="E72" s="466"/>
      <c r="F72" s="34">
        <v>47</v>
      </c>
    </row>
    <row r="73" spans="1:6" ht="21.95" customHeight="1" x14ac:dyDescent="0.25">
      <c r="A73" s="271"/>
      <c r="B73" s="282" t="s">
        <v>146</v>
      </c>
      <c r="C73" s="283"/>
      <c r="D73" s="467"/>
      <c r="E73" s="468"/>
      <c r="F73" s="31">
        <v>1</v>
      </c>
    </row>
    <row r="74" spans="1:6" ht="21.95" customHeight="1" x14ac:dyDescent="0.25">
      <c r="A74" s="271" t="s">
        <v>1051</v>
      </c>
      <c r="B74" s="282" t="s">
        <v>156</v>
      </c>
      <c r="C74" s="283"/>
      <c r="D74" s="467"/>
      <c r="E74" s="468"/>
      <c r="F74" s="34">
        <v>501</v>
      </c>
    </row>
    <row r="75" spans="1:6" ht="21.95" customHeight="1" x14ac:dyDescent="0.25">
      <c r="A75" s="271"/>
      <c r="B75" s="282" t="s">
        <v>146</v>
      </c>
      <c r="C75" s="283"/>
      <c r="D75" s="467"/>
      <c r="E75" s="468"/>
      <c r="F75" s="31">
        <v>1</v>
      </c>
    </row>
    <row r="76" spans="1:6" ht="21.95" customHeight="1" x14ac:dyDescent="0.25">
      <c r="A76" s="271" t="s">
        <v>1052</v>
      </c>
      <c r="B76" s="282" t="s">
        <v>156</v>
      </c>
      <c r="C76" s="283"/>
      <c r="D76" s="467"/>
      <c r="E76" s="468"/>
      <c r="F76" s="34">
        <v>549</v>
      </c>
    </row>
    <row r="77" spans="1:6" ht="21.95" customHeight="1" x14ac:dyDescent="0.25">
      <c r="A77" s="271"/>
      <c r="B77" s="282" t="s">
        <v>146</v>
      </c>
      <c r="C77" s="283"/>
      <c r="D77" s="469"/>
      <c r="E77" s="470"/>
      <c r="F77" s="31">
        <v>1</v>
      </c>
    </row>
    <row r="78" spans="1:6" ht="21.95" customHeight="1" x14ac:dyDescent="0.25">
      <c r="A78" s="349" t="s">
        <v>1032</v>
      </c>
      <c r="B78" s="352"/>
      <c r="C78" s="352"/>
      <c r="D78" s="352"/>
      <c r="E78" s="352"/>
      <c r="F78" s="353"/>
    </row>
    <row r="79" spans="1:6" ht="21.95" customHeight="1" x14ac:dyDescent="0.25">
      <c r="A79" s="271" t="s">
        <v>1050</v>
      </c>
      <c r="B79" s="282" t="s">
        <v>156</v>
      </c>
      <c r="C79" s="283"/>
      <c r="D79" s="230" t="s">
        <v>1053</v>
      </c>
      <c r="E79" s="34" t="s">
        <v>1054</v>
      </c>
      <c r="F79" s="228" t="s">
        <v>1055</v>
      </c>
    </row>
    <row r="80" spans="1:6" ht="21.95" customHeight="1" x14ac:dyDescent="0.25">
      <c r="A80" s="271"/>
      <c r="B80" s="282" t="s">
        <v>146</v>
      </c>
      <c r="C80" s="283"/>
      <c r="D80" s="227" t="s">
        <v>1037</v>
      </c>
      <c r="E80" s="227" t="s">
        <v>1038</v>
      </c>
      <c r="F80" s="227">
        <v>0.82</v>
      </c>
    </row>
    <row r="81" spans="1:13" ht="21.95" customHeight="1" x14ac:dyDescent="0.25">
      <c r="A81" s="271" t="s">
        <v>1051</v>
      </c>
      <c r="B81" s="282" t="s">
        <v>156</v>
      </c>
      <c r="C81" s="283"/>
      <c r="D81" s="230" t="s">
        <v>1056</v>
      </c>
      <c r="E81" s="230" t="s">
        <v>1057</v>
      </c>
      <c r="F81" s="228" t="s">
        <v>1058</v>
      </c>
    </row>
    <row r="82" spans="1:13" ht="21.95" customHeight="1" x14ac:dyDescent="0.25">
      <c r="A82" s="271"/>
      <c r="B82" s="282" t="s">
        <v>146</v>
      </c>
      <c r="C82" s="283"/>
      <c r="D82" s="227">
        <v>0.99</v>
      </c>
      <c r="E82" s="227" t="s">
        <v>1043</v>
      </c>
      <c r="F82" s="227">
        <v>0.86</v>
      </c>
    </row>
    <row r="83" spans="1:13" ht="21.95" customHeight="1" x14ac:dyDescent="0.25">
      <c r="A83" s="271" t="s">
        <v>1052</v>
      </c>
      <c r="B83" s="282" t="s">
        <v>156</v>
      </c>
      <c r="C83" s="283"/>
      <c r="D83" s="230" t="s">
        <v>1059</v>
      </c>
      <c r="E83" s="37" t="s">
        <v>1060</v>
      </c>
      <c r="F83" s="228" t="s">
        <v>1061</v>
      </c>
    </row>
    <row r="84" spans="1:13" ht="21.95" customHeight="1" x14ac:dyDescent="0.25">
      <c r="A84" s="271"/>
      <c r="B84" s="270" t="s">
        <v>146</v>
      </c>
      <c r="C84" s="270"/>
      <c r="D84" s="227">
        <v>0.99</v>
      </c>
      <c r="E84" s="227" t="s">
        <v>1043</v>
      </c>
      <c r="F84" s="227">
        <v>0.85</v>
      </c>
    </row>
    <row r="85" spans="1:13" ht="21.95" customHeight="1" x14ac:dyDescent="0.25">
      <c r="A85" s="471" t="s">
        <v>1062</v>
      </c>
      <c r="B85" s="282" t="s">
        <v>1063</v>
      </c>
      <c r="C85" s="283"/>
      <c r="D85" s="472" t="s">
        <v>553</v>
      </c>
      <c r="E85" s="473"/>
      <c r="F85" s="228" t="s">
        <v>1064</v>
      </c>
    </row>
    <row r="86" spans="1:13" ht="21.95" customHeight="1" x14ac:dyDescent="0.25">
      <c r="A86" s="471"/>
      <c r="B86" s="270" t="s">
        <v>146</v>
      </c>
      <c r="C86" s="270"/>
      <c r="D86" s="474"/>
      <c r="E86" s="475"/>
      <c r="F86" s="227">
        <v>0.85</v>
      </c>
    </row>
    <row r="87" spans="1:13" ht="21.95" customHeight="1" x14ac:dyDescent="0.25">
      <c r="A87" s="44" t="s">
        <v>1065</v>
      </c>
      <c r="B87" s="270" t="s">
        <v>156</v>
      </c>
      <c r="C87" s="270"/>
      <c r="D87" s="476" t="s">
        <v>1066</v>
      </c>
      <c r="E87" s="476"/>
      <c r="F87" s="31" t="s">
        <v>553</v>
      </c>
    </row>
    <row r="89" spans="1:13" ht="21.95" customHeight="1" x14ac:dyDescent="0.25">
      <c r="A89" s="279" t="s">
        <v>165</v>
      </c>
      <c r="B89" s="273"/>
      <c r="C89" s="273"/>
      <c r="D89" s="273"/>
      <c r="E89" s="273"/>
      <c r="F89" s="273"/>
      <c r="K89" s="229"/>
      <c r="L89" s="229"/>
      <c r="M89" s="229"/>
    </row>
    <row r="90" spans="1:13" ht="21.95" customHeight="1" x14ac:dyDescent="0.25">
      <c r="A90" s="274" t="s">
        <v>4</v>
      </c>
      <c r="B90" s="275"/>
      <c r="C90" s="276"/>
      <c r="D90" s="41">
        <v>2022</v>
      </c>
      <c r="E90" s="39">
        <v>2023</v>
      </c>
      <c r="F90" s="38">
        <v>2024</v>
      </c>
    </row>
    <row r="91" spans="1:13" ht="21.95" customHeight="1" x14ac:dyDescent="0.25">
      <c r="A91" s="349" t="s">
        <v>1028</v>
      </c>
      <c r="B91" s="350"/>
      <c r="C91" s="350"/>
      <c r="D91" s="350"/>
      <c r="E91" s="350"/>
      <c r="F91" s="351"/>
    </row>
    <row r="92" spans="1:13" ht="29.45" customHeight="1" x14ac:dyDescent="0.25">
      <c r="A92" s="44" t="s">
        <v>445</v>
      </c>
      <c r="B92" s="372" t="s">
        <v>167</v>
      </c>
      <c r="C92" s="374"/>
      <c r="D92" s="37">
        <v>371888</v>
      </c>
      <c r="E92" s="37">
        <v>515923</v>
      </c>
      <c r="F92" s="228" t="s">
        <v>1067</v>
      </c>
    </row>
    <row r="93" spans="1:13" ht="45.6" customHeight="1" x14ac:dyDescent="0.25">
      <c r="A93" s="50" t="s">
        <v>1068</v>
      </c>
      <c r="B93" s="270" t="s">
        <v>726</v>
      </c>
      <c r="C93" s="270"/>
      <c r="D93" s="31">
        <v>0.97</v>
      </c>
      <c r="E93" s="31">
        <v>0.98</v>
      </c>
      <c r="F93" s="227">
        <v>0.86</v>
      </c>
    </row>
    <row r="95" spans="1:13" ht="21.95" customHeight="1" x14ac:dyDescent="0.25">
      <c r="A95" s="265" t="s">
        <v>1069</v>
      </c>
      <c r="B95" s="263"/>
      <c r="C95" s="263"/>
      <c r="D95" s="263"/>
      <c r="E95" s="263"/>
      <c r="F95" s="263"/>
    </row>
    <row r="96" spans="1:13" ht="84" customHeight="1" x14ac:dyDescent="0.25">
      <c r="A96" s="477" t="s">
        <v>1070</v>
      </c>
      <c r="B96" s="477"/>
      <c r="C96" s="477"/>
      <c r="D96" s="477"/>
      <c r="E96" s="477"/>
      <c r="F96" s="477"/>
    </row>
    <row r="97" spans="1:7" ht="21.95" customHeight="1" x14ac:dyDescent="0.25">
      <c r="B97" s="123"/>
      <c r="C97" s="332">
        <v>2022</v>
      </c>
      <c r="D97" s="333"/>
      <c r="E97" s="478"/>
      <c r="F97" s="478"/>
    </row>
    <row r="98" spans="1:7" ht="21.95" customHeight="1" x14ac:dyDescent="0.25">
      <c r="A98" s="274" t="s">
        <v>4</v>
      </c>
      <c r="B98" s="275"/>
      <c r="C98" s="223" t="s">
        <v>780</v>
      </c>
      <c r="D98" s="223" t="s">
        <v>781</v>
      </c>
      <c r="E98" s="222" t="s">
        <v>782</v>
      </c>
      <c r="F98" s="221" t="s">
        <v>1071</v>
      </c>
    </row>
    <row r="99" spans="1:7" ht="21.95" customHeight="1" x14ac:dyDescent="0.25">
      <c r="A99" s="479" t="s">
        <v>1072</v>
      </c>
      <c r="B99" s="479"/>
      <c r="C99" s="226">
        <v>2202424</v>
      </c>
      <c r="D99" s="219">
        <v>2226879</v>
      </c>
      <c r="E99" s="218">
        <v>24455</v>
      </c>
      <c r="F99" s="217">
        <v>0.01</v>
      </c>
      <c r="G99" s="95"/>
    </row>
    <row r="100" spans="1:7" ht="21.95" customHeight="1" x14ac:dyDescent="0.25">
      <c r="A100" s="479" t="s">
        <v>1073</v>
      </c>
      <c r="B100" s="479"/>
      <c r="C100" s="226">
        <v>7929</v>
      </c>
      <c r="D100" s="219">
        <v>8017</v>
      </c>
      <c r="E100" s="218">
        <v>88</v>
      </c>
      <c r="F100" s="217">
        <v>0.01</v>
      </c>
      <c r="G100" s="95"/>
    </row>
    <row r="101" spans="1:7" ht="21.95" customHeight="1" x14ac:dyDescent="0.25">
      <c r="A101" s="480" t="s">
        <v>1074</v>
      </c>
      <c r="B101" s="480"/>
      <c r="C101" s="211">
        <v>0.99</v>
      </c>
      <c r="D101" s="211">
        <v>0.94</v>
      </c>
      <c r="E101" s="209">
        <v>-5.0000000000000044E-2</v>
      </c>
      <c r="F101" s="205">
        <v>-0.05</v>
      </c>
      <c r="G101" s="95"/>
    </row>
    <row r="102" spans="1:7" ht="21.95" customHeight="1" x14ac:dyDescent="0.25">
      <c r="A102" s="480" t="s">
        <v>1075</v>
      </c>
      <c r="B102" s="480"/>
      <c r="C102" s="214">
        <v>1274873</v>
      </c>
      <c r="D102" s="214">
        <v>1749034</v>
      </c>
      <c r="E102" s="216">
        <v>474161</v>
      </c>
      <c r="F102" s="205">
        <v>0.37</v>
      </c>
      <c r="G102" s="95"/>
    </row>
    <row r="103" spans="1:7" ht="21.95" customHeight="1" x14ac:dyDescent="0.25">
      <c r="A103" s="480" t="s">
        <v>1076</v>
      </c>
      <c r="B103" s="480"/>
      <c r="C103" s="214">
        <v>4590</v>
      </c>
      <c r="D103" s="214">
        <v>6297</v>
      </c>
      <c r="E103" s="216">
        <v>1707</v>
      </c>
      <c r="F103" s="205">
        <v>0.37</v>
      </c>
      <c r="G103" s="95"/>
    </row>
    <row r="104" spans="1:7" ht="21.95" customHeight="1" x14ac:dyDescent="0.25">
      <c r="A104" s="480" t="s">
        <v>1077</v>
      </c>
      <c r="B104" s="480"/>
      <c r="C104" s="214">
        <v>3477297</v>
      </c>
      <c r="D104" s="214">
        <v>3975913</v>
      </c>
      <c r="E104" s="216">
        <v>498616</v>
      </c>
      <c r="F104" s="205">
        <v>0.14000000000000001</v>
      </c>
      <c r="G104" s="95"/>
    </row>
    <row r="105" spans="1:7" ht="21.95" customHeight="1" x14ac:dyDescent="0.25">
      <c r="A105" s="480" t="s">
        <v>1078</v>
      </c>
      <c r="B105" s="480"/>
      <c r="C105" s="214">
        <v>12518</v>
      </c>
      <c r="D105" s="214">
        <v>14313</v>
      </c>
      <c r="E105" s="216">
        <v>1795</v>
      </c>
      <c r="F105" s="205">
        <v>0.14000000000000001</v>
      </c>
      <c r="G105" s="95"/>
    </row>
    <row r="106" spans="1:7" ht="21.95" customHeight="1" x14ac:dyDescent="0.25">
      <c r="A106" s="480" t="s">
        <v>1079</v>
      </c>
      <c r="B106" s="480"/>
      <c r="C106" s="225">
        <v>399</v>
      </c>
      <c r="D106" s="225">
        <v>404</v>
      </c>
      <c r="E106" s="216">
        <v>5</v>
      </c>
      <c r="F106" s="205">
        <v>0.01</v>
      </c>
      <c r="G106" s="95"/>
    </row>
    <row r="107" spans="1:7" ht="21.95" customHeight="1" x14ac:dyDescent="0.25">
      <c r="A107" s="480" t="s">
        <v>1080</v>
      </c>
      <c r="B107" s="480"/>
      <c r="C107" s="211">
        <v>0.99</v>
      </c>
      <c r="D107" s="211">
        <v>0.94</v>
      </c>
      <c r="E107" s="209">
        <v>-5.0000000000000044E-2</v>
      </c>
      <c r="F107" s="205">
        <v>-0.05</v>
      </c>
      <c r="G107" s="95"/>
    </row>
    <row r="108" spans="1:7" ht="21.95" customHeight="1" x14ac:dyDescent="0.25">
      <c r="A108" s="480" t="s">
        <v>1081</v>
      </c>
      <c r="B108" s="480"/>
      <c r="C108" s="225">
        <v>515</v>
      </c>
      <c r="D108" s="225">
        <v>706</v>
      </c>
      <c r="E108" s="216">
        <v>191</v>
      </c>
      <c r="F108" s="205">
        <v>0.37</v>
      </c>
      <c r="G108" s="95"/>
    </row>
    <row r="109" spans="1:7" ht="21.95" customHeight="1" x14ac:dyDescent="0.25">
      <c r="A109" s="480" t="s">
        <v>1082</v>
      </c>
      <c r="B109" s="480"/>
      <c r="C109" s="225">
        <v>914</v>
      </c>
      <c r="D109" s="214">
        <v>1110</v>
      </c>
      <c r="E109" s="216">
        <v>196</v>
      </c>
      <c r="F109" s="205">
        <v>0.21</v>
      </c>
      <c r="G109" s="95"/>
    </row>
    <row r="110" spans="1:7" ht="21.95" customHeight="1" x14ac:dyDescent="0.25">
      <c r="A110" s="480" t="s">
        <v>1083</v>
      </c>
      <c r="B110" s="480"/>
      <c r="C110" s="225">
        <v>196</v>
      </c>
      <c r="D110" s="207" t="s">
        <v>1084</v>
      </c>
      <c r="E110" s="206">
        <v>-196</v>
      </c>
      <c r="F110" s="205">
        <v>-1</v>
      </c>
      <c r="G110" s="95"/>
    </row>
    <row r="111" spans="1:7" ht="21.95" customHeight="1" x14ac:dyDescent="0.25">
      <c r="B111" s="123"/>
      <c r="C111" s="481">
        <v>2023</v>
      </c>
      <c r="D111" s="482"/>
      <c r="E111" s="482"/>
      <c r="F111" s="482"/>
    </row>
    <row r="112" spans="1:7" ht="21.95" customHeight="1" x14ac:dyDescent="0.25">
      <c r="A112" s="274" t="s">
        <v>4</v>
      </c>
      <c r="B112" s="275"/>
      <c r="C112" s="224" t="s">
        <v>780</v>
      </c>
      <c r="D112" s="223" t="s">
        <v>781</v>
      </c>
      <c r="E112" s="222" t="s">
        <v>782</v>
      </c>
      <c r="F112" s="221" t="s">
        <v>1071</v>
      </c>
    </row>
    <row r="113" spans="1:7" ht="21.95" customHeight="1" x14ac:dyDescent="0.25">
      <c r="A113" s="479" t="s">
        <v>1072</v>
      </c>
      <c r="B113" s="479"/>
      <c r="C113" s="220">
        <v>4492275</v>
      </c>
      <c r="D113" s="219">
        <v>4522189</v>
      </c>
      <c r="E113" s="218">
        <v>29914</v>
      </c>
      <c r="F113" s="217">
        <v>0.01</v>
      </c>
      <c r="G113" s="95"/>
    </row>
    <row r="114" spans="1:7" ht="21.95" customHeight="1" x14ac:dyDescent="0.25">
      <c r="A114" s="479" t="s">
        <v>1073</v>
      </c>
      <c r="B114" s="479"/>
      <c r="C114" s="220">
        <v>16172</v>
      </c>
      <c r="D114" s="219">
        <v>16279</v>
      </c>
      <c r="E114" s="218">
        <v>107</v>
      </c>
      <c r="F114" s="217">
        <v>0.01</v>
      </c>
      <c r="G114" s="95"/>
    </row>
    <row r="115" spans="1:7" ht="21.95" customHeight="1" x14ac:dyDescent="0.25">
      <c r="A115" s="480" t="s">
        <v>1074</v>
      </c>
      <c r="B115" s="480"/>
      <c r="C115" s="212">
        <v>0.87</v>
      </c>
      <c r="D115" s="211">
        <v>0.91</v>
      </c>
      <c r="E115" s="210" t="s">
        <v>1085</v>
      </c>
      <c r="F115" s="209">
        <v>4.0000000000000036E-2</v>
      </c>
      <c r="G115" s="95"/>
    </row>
    <row r="116" spans="1:7" ht="21.95" customHeight="1" x14ac:dyDescent="0.25">
      <c r="A116" s="480" t="s">
        <v>1075</v>
      </c>
      <c r="B116" s="480"/>
      <c r="C116" s="215">
        <v>1945907</v>
      </c>
      <c r="D116" s="214">
        <v>3246835</v>
      </c>
      <c r="E116" s="216">
        <v>1300928</v>
      </c>
      <c r="F116" s="205">
        <v>0.67</v>
      </c>
      <c r="G116" s="95"/>
    </row>
    <row r="117" spans="1:7" ht="21.95" customHeight="1" x14ac:dyDescent="0.25">
      <c r="A117" s="480" t="s">
        <v>1076</v>
      </c>
      <c r="B117" s="480"/>
      <c r="C117" s="215">
        <v>7005</v>
      </c>
      <c r="D117" s="214">
        <v>11688</v>
      </c>
      <c r="E117" s="216">
        <v>4683</v>
      </c>
      <c r="F117" s="205">
        <v>0.67</v>
      </c>
      <c r="G117" s="95"/>
    </row>
    <row r="118" spans="1:7" ht="21.95" customHeight="1" x14ac:dyDescent="0.25">
      <c r="A118" s="480" t="s">
        <v>1086</v>
      </c>
      <c r="B118" s="480"/>
      <c r="C118" s="212">
        <v>0.97</v>
      </c>
      <c r="D118" s="211">
        <v>0.98</v>
      </c>
      <c r="E118" s="210" t="s">
        <v>1085</v>
      </c>
      <c r="F118" s="209">
        <v>1.0000000000000009E-2</v>
      </c>
      <c r="G118" s="95"/>
    </row>
    <row r="119" spans="1:7" ht="21.95" customHeight="1" x14ac:dyDescent="0.25">
      <c r="A119" s="480" t="s">
        <v>1087</v>
      </c>
      <c r="B119" s="480"/>
      <c r="C119" s="215">
        <v>6438182</v>
      </c>
      <c r="D119" s="214">
        <v>7769024</v>
      </c>
      <c r="E119" s="216">
        <v>1330842</v>
      </c>
      <c r="F119" s="205">
        <v>0.21</v>
      </c>
      <c r="G119" s="95"/>
    </row>
    <row r="120" spans="1:7" ht="21.95" customHeight="1" x14ac:dyDescent="0.25">
      <c r="A120" s="480" t="s">
        <v>1078</v>
      </c>
      <c r="B120" s="480"/>
      <c r="C120" s="215">
        <v>23177</v>
      </c>
      <c r="D120" s="214">
        <v>27967</v>
      </c>
      <c r="E120" s="216">
        <v>4790</v>
      </c>
      <c r="F120" s="205">
        <v>0.21</v>
      </c>
      <c r="G120" s="95"/>
    </row>
    <row r="121" spans="1:7" ht="21.95" customHeight="1" x14ac:dyDescent="0.25">
      <c r="A121" s="480" t="s">
        <v>1088</v>
      </c>
      <c r="B121" s="480"/>
      <c r="C121" s="212">
        <v>0.96</v>
      </c>
      <c r="D121" s="211">
        <v>0.98</v>
      </c>
      <c r="E121" s="210" t="s">
        <v>1085</v>
      </c>
      <c r="F121" s="209">
        <v>2.0000000000000018E-2</v>
      </c>
      <c r="G121" s="95"/>
    </row>
    <row r="122" spans="1:7" ht="21.95" customHeight="1" x14ac:dyDescent="0.25">
      <c r="A122" s="480" t="s">
        <v>1089</v>
      </c>
      <c r="B122" s="480"/>
      <c r="C122" s="208">
        <v>814</v>
      </c>
      <c r="D122" s="214">
        <v>820</v>
      </c>
      <c r="E122" s="216">
        <v>6</v>
      </c>
      <c r="F122" s="205">
        <v>0.01</v>
      </c>
      <c r="G122" s="95"/>
    </row>
    <row r="123" spans="1:7" ht="21.95" customHeight="1" x14ac:dyDescent="0.25">
      <c r="A123" s="480" t="s">
        <v>1080</v>
      </c>
      <c r="B123" s="480"/>
      <c r="C123" s="212">
        <v>0.87</v>
      </c>
      <c r="D123" s="211">
        <v>0.91</v>
      </c>
      <c r="E123" s="210" t="s">
        <v>1085</v>
      </c>
      <c r="F123" s="209">
        <v>4.0000000000000036E-2</v>
      </c>
      <c r="G123" s="95"/>
    </row>
    <row r="124" spans="1:7" ht="21.95" customHeight="1" x14ac:dyDescent="0.25">
      <c r="A124" s="480" t="s">
        <v>1090</v>
      </c>
      <c r="B124" s="480"/>
      <c r="C124" s="208">
        <v>798</v>
      </c>
      <c r="D124" s="215">
        <v>1330</v>
      </c>
      <c r="E124" s="216">
        <v>532</v>
      </c>
      <c r="F124" s="205">
        <v>0.67</v>
      </c>
      <c r="G124" s="95"/>
    </row>
    <row r="125" spans="1:7" ht="21.95" customHeight="1" x14ac:dyDescent="0.25">
      <c r="A125" s="480" t="s">
        <v>1091</v>
      </c>
      <c r="B125" s="480"/>
      <c r="C125" s="212">
        <v>0.97</v>
      </c>
      <c r="D125" s="211">
        <v>0.98</v>
      </c>
      <c r="E125" s="210" t="s">
        <v>1085</v>
      </c>
      <c r="F125" s="209">
        <v>1.0000000000000009E-2</v>
      </c>
      <c r="G125" s="95"/>
    </row>
    <row r="126" spans="1:7" ht="21.95" customHeight="1" x14ac:dyDescent="0.25">
      <c r="A126" s="480" t="s">
        <v>1092</v>
      </c>
      <c r="B126" s="480"/>
      <c r="C126" s="215">
        <v>1612</v>
      </c>
      <c r="D126" s="214">
        <v>2150</v>
      </c>
      <c r="E126" s="213">
        <v>538</v>
      </c>
      <c r="F126" s="205">
        <v>0.33</v>
      </c>
      <c r="G126" s="95"/>
    </row>
    <row r="127" spans="1:7" ht="21.95" customHeight="1" x14ac:dyDescent="0.25">
      <c r="A127" s="480" t="s">
        <v>1093</v>
      </c>
      <c r="B127" s="480"/>
      <c r="C127" s="212">
        <v>0.96</v>
      </c>
      <c r="D127" s="211">
        <v>0.98</v>
      </c>
      <c r="E127" s="210" t="s">
        <v>1085</v>
      </c>
      <c r="F127" s="209">
        <v>2.0000000000000018E-2</v>
      </c>
      <c r="G127" s="95"/>
    </row>
    <row r="128" spans="1:7" ht="21.95" customHeight="1" x14ac:dyDescent="0.25">
      <c r="A128" s="480" t="s">
        <v>1094</v>
      </c>
      <c r="B128" s="480"/>
      <c r="C128" s="208">
        <v>538</v>
      </c>
      <c r="D128" s="207" t="s">
        <v>1084</v>
      </c>
      <c r="E128" s="206">
        <v>-538</v>
      </c>
      <c r="F128" s="205">
        <v>-1</v>
      </c>
      <c r="G128" s="95"/>
    </row>
    <row r="130" spans="1:9" ht="21.95" customHeight="1" x14ac:dyDescent="0.25">
      <c r="A130" s="263" t="s">
        <v>78</v>
      </c>
      <c r="B130" s="263"/>
      <c r="C130" s="263"/>
      <c r="D130" s="263"/>
      <c r="E130" s="263"/>
      <c r="F130" s="263"/>
      <c r="G130" s="123"/>
      <c r="H130" s="123"/>
    </row>
    <row r="131" spans="1:9" ht="21.95" customHeight="1" x14ac:dyDescent="0.25">
      <c r="A131" s="361" t="s">
        <v>584</v>
      </c>
      <c r="B131" s="361"/>
      <c r="C131" s="361"/>
      <c r="D131" s="361"/>
      <c r="E131" s="361"/>
      <c r="F131" s="361"/>
      <c r="G131" s="204"/>
      <c r="H131" s="204"/>
    </row>
    <row r="132" spans="1:9" ht="21.95" customHeight="1" x14ac:dyDescent="0.25">
      <c r="A132" s="361" t="s">
        <v>1095</v>
      </c>
      <c r="B132" s="361"/>
      <c r="C132" s="361"/>
      <c r="D132" s="361"/>
      <c r="E132" s="361"/>
      <c r="F132" s="361"/>
      <c r="G132" s="204"/>
      <c r="H132" s="204"/>
    </row>
    <row r="133" spans="1:9" ht="21.95" customHeight="1" x14ac:dyDescent="0.25">
      <c r="A133" s="361" t="s">
        <v>1096</v>
      </c>
      <c r="B133" s="361"/>
      <c r="C133" s="361"/>
      <c r="D133" s="361"/>
      <c r="E133" s="361"/>
      <c r="F133" s="361"/>
      <c r="G133" s="204"/>
      <c r="H133" s="204"/>
    </row>
    <row r="134" spans="1:9" ht="21.95" customHeight="1" x14ac:dyDescent="0.25">
      <c r="A134" s="313" t="s">
        <v>1097</v>
      </c>
      <c r="B134" s="264"/>
      <c r="C134" s="264"/>
      <c r="D134" s="264"/>
      <c r="E134" s="264"/>
      <c r="F134" s="264"/>
      <c r="G134" s="264"/>
      <c r="H134" s="264"/>
      <c r="I134" s="264"/>
    </row>
    <row r="135" spans="1:9" ht="21.95" customHeight="1" x14ac:dyDescent="0.25">
      <c r="A135" s="313" t="s">
        <v>1098</v>
      </c>
      <c r="B135" s="313"/>
      <c r="C135" s="313"/>
      <c r="D135" s="313"/>
      <c r="E135" s="313"/>
      <c r="F135" s="313"/>
      <c r="G135" s="313"/>
      <c r="H135" s="313"/>
      <c r="I135" s="313"/>
    </row>
    <row r="136" spans="1:9" ht="21.95" customHeight="1" x14ac:dyDescent="0.25">
      <c r="A136" s="296" t="s">
        <v>182</v>
      </c>
      <c r="B136" s="297"/>
      <c r="C136" s="297"/>
      <c r="D136" s="297"/>
      <c r="E136" s="297"/>
      <c r="F136" s="297"/>
      <c r="G136" s="118"/>
      <c r="H136" s="118"/>
      <c r="I136" s="118"/>
    </row>
  </sheetData>
  <sheetProtection algorithmName="SHA-512" hashValue="Vv2RtdqC5iptaCJkfP1UaJ4GjZu+1c368Yt2m2a/jrx4Di+OD5GP3JS8EvfZYLKHJYDLr/g/MhmLiKp3H3LLwg==" saltValue="kVlOi1nU0SH/zi69jE2xBA==" spinCount="100000" sheet="1" objects="1" scenarios="1"/>
  <mergeCells count="150">
    <mergeCell ref="A130:F130"/>
    <mergeCell ref="A131:F131"/>
    <mergeCell ref="A132:F132"/>
    <mergeCell ref="A133:F133"/>
    <mergeCell ref="A134:I134"/>
    <mergeCell ref="A135:I135"/>
    <mergeCell ref="A136:F136"/>
    <mergeCell ref="A120:B120"/>
    <mergeCell ref="A121:B121"/>
    <mergeCell ref="A122:B122"/>
    <mergeCell ref="A123:B123"/>
    <mergeCell ref="A124:B124"/>
    <mergeCell ref="A125:B125"/>
    <mergeCell ref="A126:B126"/>
    <mergeCell ref="A127:B127"/>
    <mergeCell ref="A128:B128"/>
    <mergeCell ref="C111:F111"/>
    <mergeCell ref="A112:B112"/>
    <mergeCell ref="A113:B113"/>
    <mergeCell ref="A114:B114"/>
    <mergeCell ref="A115:B115"/>
    <mergeCell ref="A116:B116"/>
    <mergeCell ref="A117:B117"/>
    <mergeCell ref="A118:B118"/>
    <mergeCell ref="A119:B119"/>
    <mergeCell ref="A102:B102"/>
    <mergeCell ref="A103:B103"/>
    <mergeCell ref="A104:B104"/>
    <mergeCell ref="A105:B105"/>
    <mergeCell ref="A106:B106"/>
    <mergeCell ref="A107:B107"/>
    <mergeCell ref="A108:B108"/>
    <mergeCell ref="A109:B109"/>
    <mergeCell ref="A110:B110"/>
    <mergeCell ref="B92:C92"/>
    <mergeCell ref="B93:C93"/>
    <mergeCell ref="A95:F95"/>
    <mergeCell ref="A96:F96"/>
    <mergeCell ref="C97:F97"/>
    <mergeCell ref="A98:B98"/>
    <mergeCell ref="A99:B99"/>
    <mergeCell ref="A100:B100"/>
    <mergeCell ref="A101:B101"/>
    <mergeCell ref="A85:A86"/>
    <mergeCell ref="B85:C85"/>
    <mergeCell ref="D85:E86"/>
    <mergeCell ref="B86:C86"/>
    <mergeCell ref="B87:C87"/>
    <mergeCell ref="D87:E87"/>
    <mergeCell ref="A89:F89"/>
    <mergeCell ref="A90:C90"/>
    <mergeCell ref="A91:F91"/>
    <mergeCell ref="A78:F78"/>
    <mergeCell ref="A79:A80"/>
    <mergeCell ref="B79:C79"/>
    <mergeCell ref="B80:C80"/>
    <mergeCell ref="A81:A82"/>
    <mergeCell ref="B81:C81"/>
    <mergeCell ref="B82:C82"/>
    <mergeCell ref="A83:A84"/>
    <mergeCell ref="B83:C83"/>
    <mergeCell ref="B84:C84"/>
    <mergeCell ref="A71:F71"/>
    <mergeCell ref="A72:A73"/>
    <mergeCell ref="B72:C72"/>
    <mergeCell ref="D72:E77"/>
    <mergeCell ref="B73:C73"/>
    <mergeCell ref="A74:A75"/>
    <mergeCell ref="B74:C74"/>
    <mergeCell ref="B75:C75"/>
    <mergeCell ref="A76:A77"/>
    <mergeCell ref="B76:C76"/>
    <mergeCell ref="B77:C77"/>
    <mergeCell ref="A64:F64"/>
    <mergeCell ref="A65:A66"/>
    <mergeCell ref="B65:C65"/>
    <mergeCell ref="D65:E70"/>
    <mergeCell ref="B66:C66"/>
    <mergeCell ref="A67:A68"/>
    <mergeCell ref="B67:C67"/>
    <mergeCell ref="B68:C68"/>
    <mergeCell ref="A69:A70"/>
    <mergeCell ref="B69:C69"/>
    <mergeCell ref="B70:C70"/>
    <mergeCell ref="A56:A58"/>
    <mergeCell ref="B56:C56"/>
    <mergeCell ref="B57:C57"/>
    <mergeCell ref="B58:C58"/>
    <mergeCell ref="B59:C59"/>
    <mergeCell ref="A60:C60"/>
    <mergeCell ref="D60:F60"/>
    <mergeCell ref="A62:F62"/>
    <mergeCell ref="A63:C63"/>
    <mergeCell ref="A49:F49"/>
    <mergeCell ref="A50:A52"/>
    <mergeCell ref="B50:C50"/>
    <mergeCell ref="B51:C51"/>
    <mergeCell ref="B52:C52"/>
    <mergeCell ref="A53:A55"/>
    <mergeCell ref="B53:C53"/>
    <mergeCell ref="B54:C54"/>
    <mergeCell ref="B55:C55"/>
    <mergeCell ref="A38:F38"/>
    <mergeCell ref="A39:A41"/>
    <mergeCell ref="B39:C39"/>
    <mergeCell ref="D39:E48"/>
    <mergeCell ref="B40:C40"/>
    <mergeCell ref="B41:C41"/>
    <mergeCell ref="A42:A44"/>
    <mergeCell ref="B42:C42"/>
    <mergeCell ref="B43:C43"/>
    <mergeCell ref="B44:C44"/>
    <mergeCell ref="A45:A47"/>
    <mergeCell ref="B45:C45"/>
    <mergeCell ref="B46:C46"/>
    <mergeCell ref="B47:C47"/>
    <mergeCell ref="B48:C48"/>
    <mergeCell ref="A28:A30"/>
    <mergeCell ref="B28:C28"/>
    <mergeCell ref="D28:E37"/>
    <mergeCell ref="B29:C29"/>
    <mergeCell ref="B30:C30"/>
    <mergeCell ref="A31:A33"/>
    <mergeCell ref="B31:C31"/>
    <mergeCell ref="B32:C32"/>
    <mergeCell ref="B33:C33"/>
    <mergeCell ref="A34:A36"/>
    <mergeCell ref="B34:C34"/>
    <mergeCell ref="B35:C35"/>
    <mergeCell ref="B36:C36"/>
    <mergeCell ref="B37:C37"/>
    <mergeCell ref="A19:B19"/>
    <mergeCell ref="C19:F19"/>
    <mergeCell ref="A20:B20"/>
    <mergeCell ref="C20:F20"/>
    <mergeCell ref="A22:F22"/>
    <mergeCell ref="A23:F23"/>
    <mergeCell ref="A25:F25"/>
    <mergeCell ref="A26:C26"/>
    <mergeCell ref="A27:F27"/>
    <mergeCell ref="A6:F6"/>
    <mergeCell ref="A10:B10"/>
    <mergeCell ref="A11:F11"/>
    <mergeCell ref="A13:B13"/>
    <mergeCell ref="A14:F14"/>
    <mergeCell ref="A16:F16"/>
    <mergeCell ref="A17:B17"/>
    <mergeCell ref="C17:F17"/>
    <mergeCell ref="A18:B18"/>
    <mergeCell ref="C18:F18"/>
  </mergeCells>
  <pageMargins left="0.49027799999999999" right="0.40763899999999997" top="0.59722200000000003" bottom="0.35694399999999998" header="0.25" footer="0.25"/>
  <pageSetup paperSize="3" scale="76" fitToHeight="0" orientation="portrait" r:id="rId1"/>
  <headerFooter>
    <oddFooter>&amp;L_x000D_&amp;1#&amp;"Calibri"&amp;8&amp;K000000 Sensitivity Rating - General Use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9BD0-CE66-4C9B-B667-8EE84B923F64}">
  <sheetPr>
    <tabColor theme="5"/>
  </sheetPr>
  <dimension ref="A2:M14"/>
  <sheetViews>
    <sheetView showGridLines="0" zoomScale="90" zoomScaleNormal="90" workbookViewId="0">
      <selection activeCell="K5" sqref="K5"/>
    </sheetView>
  </sheetViews>
  <sheetFormatPr defaultColWidth="8.7109375" defaultRowHeight="21.95" customHeight="1" x14ac:dyDescent="0.25"/>
  <cols>
    <col min="1" max="6" width="23.140625" style="28" customWidth="1"/>
    <col min="7" max="7" width="2.5703125" style="28" customWidth="1"/>
    <col min="8" max="8" width="12.85546875" style="28" bestFit="1" customWidth="1"/>
    <col min="9" max="16384" width="8.7109375" style="28"/>
  </cols>
  <sheetData>
    <row r="2" spans="1:13" ht="21.95" customHeight="1" x14ac:dyDescent="0.25">
      <c r="A2" s="61"/>
      <c r="D2" s="60" t="s">
        <v>1024</v>
      </c>
    </row>
    <row r="3" spans="1:13" ht="21.95" customHeight="1" x14ac:dyDescent="0.25">
      <c r="D3" s="60" t="s">
        <v>1</v>
      </c>
    </row>
    <row r="6" spans="1:13" ht="21.95" customHeight="1" x14ac:dyDescent="0.25">
      <c r="A6" s="262" t="s">
        <v>2</v>
      </c>
      <c r="B6" s="262"/>
      <c r="C6" s="262"/>
      <c r="D6" s="262"/>
      <c r="E6" s="262"/>
      <c r="F6" s="236"/>
      <c r="G6" s="59"/>
      <c r="H6" s="59"/>
      <c r="I6" s="59"/>
      <c r="J6" s="59"/>
      <c r="K6" s="59"/>
      <c r="L6" s="59"/>
      <c r="M6" s="59"/>
    </row>
    <row r="8" spans="1:13" ht="21.95" customHeight="1" x14ac:dyDescent="0.25">
      <c r="A8" s="41" t="s">
        <v>3</v>
      </c>
      <c r="B8" s="299" t="s">
        <v>4</v>
      </c>
      <c r="C8" s="300"/>
      <c r="D8" s="39">
        <v>2023</v>
      </c>
      <c r="E8" s="38">
        <v>2024</v>
      </c>
    </row>
    <row r="9" spans="1:13" ht="21.95" customHeight="1" x14ac:dyDescent="0.25">
      <c r="A9" s="270" t="s">
        <v>1099</v>
      </c>
      <c r="B9" s="311" t="s">
        <v>1100</v>
      </c>
      <c r="C9" s="310"/>
      <c r="D9" s="34">
        <v>85</v>
      </c>
      <c r="E9" s="34">
        <v>89</v>
      </c>
    </row>
    <row r="10" spans="1:13" ht="21.95" customHeight="1" x14ac:dyDescent="0.25">
      <c r="A10" s="271"/>
      <c r="B10" s="311" t="s">
        <v>1101</v>
      </c>
      <c r="C10" s="310"/>
      <c r="D10" s="34">
        <v>46</v>
      </c>
      <c r="E10" s="34">
        <v>50</v>
      </c>
    </row>
    <row r="11" spans="1:13" ht="21.95" customHeight="1" x14ac:dyDescent="0.25">
      <c r="A11" s="271"/>
      <c r="B11" s="311" t="s">
        <v>1102</v>
      </c>
      <c r="C11" s="310"/>
      <c r="D11" s="47">
        <v>39</v>
      </c>
      <c r="E11" s="47">
        <v>39</v>
      </c>
    </row>
    <row r="13" spans="1:13" ht="21.95" customHeight="1" x14ac:dyDescent="0.25">
      <c r="A13" s="263" t="s">
        <v>78</v>
      </c>
      <c r="B13" s="263"/>
      <c r="C13" s="263"/>
      <c r="D13" s="263"/>
      <c r="E13" s="263"/>
    </row>
    <row r="14" spans="1:13" ht="21.95" customHeight="1" x14ac:dyDescent="0.25">
      <c r="A14" s="361" t="s">
        <v>1103</v>
      </c>
      <c r="B14" s="361"/>
      <c r="C14" s="361"/>
      <c r="D14" s="361"/>
      <c r="E14" s="361"/>
    </row>
  </sheetData>
  <sheetProtection algorithmName="SHA-512" hashValue="Cq7Ec0w3Ls6D8LCFA4ignO+v1vs05oDkFovqC3CRg5d/vAAQiBwLsA2ipnEUXZ6x/O9L9JkLLKPqYdmTIjR+vA==" saltValue="RGMct8FLS+NuI+cpTZHCzw==" spinCount="100000" sheet="1" objects="1" scenarios="1"/>
  <mergeCells count="8">
    <mergeCell ref="A13:E13"/>
    <mergeCell ref="A14:E14"/>
    <mergeCell ref="A6:E6"/>
    <mergeCell ref="B8:C8"/>
    <mergeCell ref="A9:A11"/>
    <mergeCell ref="B9:C9"/>
    <mergeCell ref="B10:C10"/>
    <mergeCell ref="B11:C11"/>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6DD2-9346-4FA2-B146-5B8A6BA2B1D7}">
  <sheetPr>
    <tabColor theme="4"/>
    <pageSetUpPr fitToPage="1"/>
  </sheetPr>
  <dimension ref="A2:M11"/>
  <sheetViews>
    <sheetView showGridLines="0" topLeftCell="A4" zoomScale="80" zoomScaleNormal="80" workbookViewId="0">
      <selection activeCell="K5" sqref="K5"/>
    </sheetView>
  </sheetViews>
  <sheetFormatPr defaultColWidth="8.7109375" defaultRowHeight="21.95" customHeight="1" x14ac:dyDescent="0.25"/>
  <cols>
    <col min="1" max="6" width="23.140625" style="28" customWidth="1"/>
    <col min="7" max="7" width="2.5703125" style="28" customWidth="1"/>
    <col min="8" max="8" width="12.85546875" style="28" bestFit="1" customWidth="1"/>
    <col min="9" max="16384" width="8.7109375" style="28"/>
  </cols>
  <sheetData>
    <row r="2" spans="1:13" ht="21.95" customHeight="1" x14ac:dyDescent="0.25">
      <c r="A2" s="61"/>
      <c r="D2" s="60" t="s">
        <v>1024</v>
      </c>
    </row>
    <row r="3" spans="1:13" ht="21.95" customHeight="1" x14ac:dyDescent="0.25">
      <c r="D3" s="60" t="s">
        <v>1</v>
      </c>
    </row>
    <row r="6" spans="1:13" ht="21.95" customHeight="1" x14ac:dyDescent="0.25">
      <c r="A6" s="262" t="s">
        <v>222</v>
      </c>
      <c r="B6" s="262"/>
      <c r="C6" s="262"/>
      <c r="D6" s="262"/>
      <c r="E6" s="262"/>
      <c r="F6" s="236"/>
      <c r="G6" s="59"/>
      <c r="H6" s="59"/>
      <c r="I6" s="59"/>
      <c r="J6" s="59"/>
      <c r="K6" s="59"/>
      <c r="L6" s="59"/>
      <c r="M6" s="59"/>
    </row>
    <row r="8" spans="1:13" ht="21.95" customHeight="1" x14ac:dyDescent="0.25">
      <c r="A8" s="41" t="s">
        <v>3</v>
      </c>
      <c r="B8" s="299" t="s">
        <v>4</v>
      </c>
      <c r="C8" s="300"/>
      <c r="D8" s="39">
        <v>2022</v>
      </c>
      <c r="E8" s="39">
        <v>2023</v>
      </c>
      <c r="F8" s="38">
        <v>2024</v>
      </c>
    </row>
    <row r="9" spans="1:13" ht="21.95" customHeight="1" x14ac:dyDescent="0.25">
      <c r="A9" s="44" t="s">
        <v>223</v>
      </c>
      <c r="B9" s="271" t="s">
        <v>224</v>
      </c>
      <c r="C9" s="271"/>
      <c r="D9" s="34">
        <v>0</v>
      </c>
      <c r="E9" s="34">
        <v>0</v>
      </c>
      <c r="F9" s="34">
        <v>0</v>
      </c>
    </row>
    <row r="10" spans="1:13" ht="374.1" customHeight="1" x14ac:dyDescent="0.25">
      <c r="A10" s="271" t="s">
        <v>225</v>
      </c>
      <c r="B10" s="271"/>
      <c r="C10" s="271"/>
      <c r="D10" s="311" t="s">
        <v>1104</v>
      </c>
      <c r="E10" s="309"/>
      <c r="F10" s="310"/>
    </row>
    <row r="11" spans="1:13" ht="90" customHeight="1" x14ac:dyDescent="0.25">
      <c r="A11" s="271" t="s">
        <v>490</v>
      </c>
      <c r="B11" s="271"/>
      <c r="C11" s="271"/>
      <c r="D11" s="311" t="s">
        <v>1105</v>
      </c>
      <c r="E11" s="309"/>
      <c r="F11" s="310"/>
    </row>
  </sheetData>
  <sheetProtection algorithmName="SHA-512" hashValue="0QCDcLODiPxhcWtk6SmH+YhaVWROhYeMMjUssnGBr2tcWMVhUqeOOqM26Wx2z/YZOxQCdgraVHAcCcdBvoT3eQ==" saltValue="APrY1Bgy4J0PUkHiBlLbIw==" spinCount="100000" sheet="1" objects="1" scenarios="1"/>
  <mergeCells count="7">
    <mergeCell ref="A11:C11"/>
    <mergeCell ref="D11:F11"/>
    <mergeCell ref="A6:E6"/>
    <mergeCell ref="B8:C8"/>
    <mergeCell ref="B9:C9"/>
    <mergeCell ref="A10:C10"/>
    <mergeCell ref="D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8ED-D1EF-422B-AD61-585BFD0825D0}">
  <sheetPr>
    <tabColor theme="8"/>
  </sheetPr>
  <dimension ref="A2:N51"/>
  <sheetViews>
    <sheetView showGridLines="0" topLeftCell="A45" zoomScale="90" zoomScaleNormal="90" workbookViewId="0">
      <selection activeCell="K5" sqref="K5"/>
    </sheetView>
  </sheetViews>
  <sheetFormatPr defaultColWidth="8.7109375" defaultRowHeight="21.95" customHeight="1" x14ac:dyDescent="0.25"/>
  <cols>
    <col min="1" max="6" width="23.140625" style="28" customWidth="1"/>
    <col min="7" max="7" width="45.85546875" style="28" customWidth="1"/>
    <col min="8" max="8" width="12.85546875" style="28" bestFit="1" customWidth="1"/>
    <col min="9" max="16384" width="8.7109375" style="28"/>
  </cols>
  <sheetData>
    <row r="2" spans="1:14" ht="21.95" customHeight="1" x14ac:dyDescent="0.25">
      <c r="A2" s="61"/>
      <c r="D2" s="60" t="s">
        <v>1024</v>
      </c>
    </row>
    <row r="3" spans="1:14" ht="21.95" customHeight="1" x14ac:dyDescent="0.25">
      <c r="D3" s="60" t="s">
        <v>1</v>
      </c>
    </row>
    <row r="6" spans="1:14" s="110" customFormat="1" ht="21.95" customHeight="1" x14ac:dyDescent="0.25">
      <c r="A6" s="483" t="s">
        <v>232</v>
      </c>
      <c r="B6" s="483"/>
      <c r="C6" s="483"/>
      <c r="D6" s="483"/>
      <c r="E6" s="483"/>
      <c r="F6" s="483"/>
      <c r="G6" s="483"/>
      <c r="H6" s="238"/>
      <c r="I6" s="238"/>
      <c r="J6" s="238"/>
      <c r="K6" s="238"/>
      <c r="L6" s="238"/>
      <c r="M6" s="238"/>
      <c r="N6" s="238"/>
    </row>
    <row r="7" spans="1:14" s="110" customFormat="1" ht="21.95" customHeight="1" x14ac:dyDescent="0.25"/>
    <row r="8" spans="1:14" s="110" customFormat="1" ht="21.95" customHeight="1" x14ac:dyDescent="0.25">
      <c r="A8" s="75" t="s">
        <v>233</v>
      </c>
      <c r="B8" s="74" t="s">
        <v>234</v>
      </c>
      <c r="C8" s="299" t="s">
        <v>235</v>
      </c>
      <c r="D8" s="314"/>
      <c r="E8" s="314"/>
      <c r="F8" s="314"/>
      <c r="G8" s="38" t="s">
        <v>1106</v>
      </c>
    </row>
    <row r="9" spans="1:14" s="110" customFormat="1" ht="30" customHeight="1" x14ac:dyDescent="0.25">
      <c r="A9" s="44" t="s">
        <v>237</v>
      </c>
      <c r="B9" s="116"/>
      <c r="C9" s="311"/>
      <c r="D9" s="309"/>
      <c r="E9" s="309"/>
      <c r="F9" s="309"/>
      <c r="G9" s="47" t="s">
        <v>238</v>
      </c>
    </row>
    <row r="10" spans="1:14" s="110" customFormat="1" ht="52.5" customHeight="1" x14ac:dyDescent="0.25">
      <c r="A10" s="329" t="s">
        <v>239</v>
      </c>
      <c r="B10" s="44" t="s">
        <v>240</v>
      </c>
      <c r="C10" s="311"/>
      <c r="D10" s="309"/>
      <c r="E10" s="309"/>
      <c r="F10" s="309"/>
      <c r="G10" s="47" t="s">
        <v>1107</v>
      </c>
    </row>
    <row r="11" spans="1:14" s="110" customFormat="1" ht="62.1" customHeight="1" x14ac:dyDescent="0.25">
      <c r="A11" s="355"/>
      <c r="B11" s="44" t="s">
        <v>242</v>
      </c>
      <c r="C11" s="311"/>
      <c r="D11" s="309"/>
      <c r="E11" s="309"/>
      <c r="F11" s="309"/>
      <c r="G11" s="47" t="s">
        <v>493</v>
      </c>
    </row>
    <row r="12" spans="1:14" s="110" customFormat="1" ht="42.95" customHeight="1" x14ac:dyDescent="0.25">
      <c r="A12" s="355"/>
      <c r="B12" s="44" t="s">
        <v>243</v>
      </c>
      <c r="C12" s="311"/>
      <c r="D12" s="309"/>
      <c r="E12" s="309"/>
      <c r="F12" s="309"/>
      <c r="G12" s="47" t="s">
        <v>238</v>
      </c>
    </row>
    <row r="13" spans="1:14" s="110" customFormat="1" ht="30" customHeight="1" x14ac:dyDescent="0.25">
      <c r="A13" s="355"/>
      <c r="B13" s="44" t="s">
        <v>244</v>
      </c>
      <c r="C13" s="311"/>
      <c r="D13" s="309"/>
      <c r="E13" s="309"/>
      <c r="F13" s="309"/>
      <c r="G13" s="47" t="s">
        <v>238</v>
      </c>
    </row>
    <row r="14" spans="1:14" s="110" customFormat="1" ht="30" customHeight="1" x14ac:dyDescent="0.25">
      <c r="A14" s="355"/>
      <c r="B14" s="44" t="s">
        <v>245</v>
      </c>
      <c r="C14" s="311"/>
      <c r="D14" s="309"/>
      <c r="E14" s="309"/>
      <c r="F14" s="309"/>
      <c r="G14" s="47" t="s">
        <v>238</v>
      </c>
    </row>
    <row r="15" spans="1:14" s="110" customFormat="1" ht="30" customHeight="1" x14ac:dyDescent="0.25">
      <c r="A15" s="355"/>
      <c r="B15" s="44" t="s">
        <v>246</v>
      </c>
      <c r="C15" s="311"/>
      <c r="D15" s="309"/>
      <c r="E15" s="309"/>
      <c r="F15" s="309"/>
      <c r="G15" s="47" t="s">
        <v>1108</v>
      </c>
    </row>
    <row r="16" spans="1:14" s="110" customFormat="1" ht="47.45" customHeight="1" x14ac:dyDescent="0.25">
      <c r="A16" s="355"/>
      <c r="B16" s="44" t="s">
        <v>248</v>
      </c>
      <c r="C16" s="271" t="s">
        <v>1109</v>
      </c>
      <c r="D16" s="271"/>
      <c r="E16" s="271"/>
      <c r="F16" s="271"/>
      <c r="G16" s="47"/>
    </row>
    <row r="17" spans="1:7" s="110" customFormat="1" ht="57.6" customHeight="1" x14ac:dyDescent="0.25">
      <c r="A17" s="355"/>
      <c r="B17" s="44" t="s">
        <v>250</v>
      </c>
      <c r="C17" s="271" t="s">
        <v>1110</v>
      </c>
      <c r="D17" s="271"/>
      <c r="E17" s="271"/>
      <c r="F17" s="271"/>
      <c r="G17" s="47"/>
    </row>
    <row r="18" spans="1:7" s="110" customFormat="1" ht="30" customHeight="1" x14ac:dyDescent="0.25">
      <c r="A18" s="355"/>
      <c r="B18" s="44" t="s">
        <v>252</v>
      </c>
      <c r="C18" s="363" t="s">
        <v>1111</v>
      </c>
      <c r="D18" s="363"/>
      <c r="E18" s="363"/>
      <c r="F18" s="363"/>
      <c r="G18" s="47"/>
    </row>
    <row r="19" spans="1:7" s="110" customFormat="1" ht="63.95" customHeight="1" x14ac:dyDescent="0.25">
      <c r="A19" s="355"/>
      <c r="B19" s="44" t="s">
        <v>254</v>
      </c>
      <c r="C19" s="363" t="s">
        <v>1112</v>
      </c>
      <c r="D19" s="363"/>
      <c r="E19" s="363"/>
      <c r="F19" s="363"/>
      <c r="G19" s="47" t="s">
        <v>1113</v>
      </c>
    </row>
    <row r="20" spans="1:7" s="110" customFormat="1" ht="30" customHeight="1" x14ac:dyDescent="0.25">
      <c r="A20" s="355"/>
      <c r="B20" s="329" t="s">
        <v>256</v>
      </c>
      <c r="C20" s="363" t="s">
        <v>1114</v>
      </c>
      <c r="D20" s="363"/>
      <c r="E20" s="363"/>
      <c r="F20" s="363"/>
      <c r="G20" s="47" t="s">
        <v>1113</v>
      </c>
    </row>
    <row r="21" spans="1:7" s="110" customFormat="1" ht="78.599999999999994" customHeight="1" x14ac:dyDescent="0.25">
      <c r="A21" s="355"/>
      <c r="B21" s="330"/>
      <c r="C21" s="271" t="s">
        <v>628</v>
      </c>
      <c r="D21" s="271"/>
      <c r="E21" s="271"/>
      <c r="F21" s="271"/>
      <c r="G21" s="47" t="s">
        <v>1113</v>
      </c>
    </row>
    <row r="22" spans="1:7" s="110" customFormat="1" ht="40.5" customHeight="1" x14ac:dyDescent="0.25">
      <c r="A22" s="355"/>
      <c r="B22" s="44" t="s">
        <v>259</v>
      </c>
      <c r="C22" s="271"/>
      <c r="D22" s="271"/>
      <c r="E22" s="271"/>
      <c r="F22" s="271"/>
      <c r="G22" s="47" t="s">
        <v>1113</v>
      </c>
    </row>
    <row r="23" spans="1:7" s="110" customFormat="1" ht="102" customHeight="1" x14ac:dyDescent="0.25">
      <c r="A23" s="355"/>
      <c r="B23" s="44" t="s">
        <v>262</v>
      </c>
      <c r="C23" s="271" t="s">
        <v>1115</v>
      </c>
      <c r="D23" s="271"/>
      <c r="E23" s="271"/>
      <c r="F23" s="271"/>
      <c r="G23" s="47"/>
    </row>
    <row r="24" spans="1:7" s="110" customFormat="1" ht="107.45" customHeight="1" x14ac:dyDescent="0.25">
      <c r="A24" s="355"/>
      <c r="B24" s="44" t="s">
        <v>264</v>
      </c>
      <c r="C24" s="271" t="s">
        <v>1116</v>
      </c>
      <c r="D24" s="271"/>
      <c r="E24" s="271"/>
      <c r="F24" s="271"/>
      <c r="G24" s="47"/>
    </row>
    <row r="25" spans="1:7" s="110" customFormat="1" ht="60.95" customHeight="1" x14ac:dyDescent="0.25">
      <c r="A25" s="355"/>
      <c r="B25" s="44" t="s">
        <v>266</v>
      </c>
      <c r="C25" s="311" t="s">
        <v>1117</v>
      </c>
      <c r="D25" s="309"/>
      <c r="E25" s="309"/>
      <c r="F25" s="309"/>
      <c r="G25" s="47" t="s">
        <v>1113</v>
      </c>
    </row>
    <row r="26" spans="1:7" s="110" customFormat="1" ht="80.45" customHeight="1" x14ac:dyDescent="0.25">
      <c r="A26" s="355"/>
      <c r="B26" s="44" t="s">
        <v>268</v>
      </c>
      <c r="C26" s="311" t="s">
        <v>918</v>
      </c>
      <c r="D26" s="309"/>
      <c r="E26" s="309"/>
      <c r="F26" s="309"/>
      <c r="G26" s="47" t="s">
        <v>1113</v>
      </c>
    </row>
    <row r="27" spans="1:7" s="110" customFormat="1" ht="45" customHeight="1" x14ac:dyDescent="0.25">
      <c r="A27" s="355"/>
      <c r="B27" s="44" t="s">
        <v>270</v>
      </c>
      <c r="C27" s="311" t="s">
        <v>1118</v>
      </c>
      <c r="D27" s="309"/>
      <c r="E27" s="309"/>
      <c r="F27" s="309"/>
      <c r="G27" s="47"/>
    </row>
    <row r="28" spans="1:7" s="110" customFormat="1" ht="56.45" customHeight="1" x14ac:dyDescent="0.25">
      <c r="A28" s="355"/>
      <c r="B28" s="72" t="s">
        <v>272</v>
      </c>
      <c r="C28" s="311" t="s">
        <v>1119</v>
      </c>
      <c r="D28" s="309"/>
      <c r="E28" s="309"/>
      <c r="F28" s="309"/>
      <c r="G28" s="47"/>
    </row>
    <row r="29" spans="1:7" s="110" customFormat="1" ht="30" customHeight="1" x14ac:dyDescent="0.25">
      <c r="A29" s="330"/>
      <c r="B29" s="44" t="s">
        <v>274</v>
      </c>
      <c r="C29" s="311" t="s">
        <v>635</v>
      </c>
      <c r="D29" s="309"/>
      <c r="E29" s="309"/>
      <c r="F29" s="309"/>
      <c r="G29" s="47"/>
    </row>
    <row r="30" spans="1:7" s="110" customFormat="1" ht="167.1" customHeight="1" x14ac:dyDescent="0.25">
      <c r="A30" s="329" t="s">
        <v>239</v>
      </c>
      <c r="B30" s="115" t="s">
        <v>276</v>
      </c>
      <c r="C30" s="32" t="s">
        <v>1120</v>
      </c>
      <c r="D30" s="237" t="s">
        <v>1121</v>
      </c>
      <c r="E30" s="237" t="s">
        <v>279</v>
      </c>
      <c r="F30" s="237"/>
      <c r="G30" s="47"/>
    </row>
    <row r="31" spans="1:7" s="110" customFormat="1" ht="30" customHeight="1" x14ac:dyDescent="0.25">
      <c r="A31" s="330"/>
      <c r="B31" s="44" t="s">
        <v>280</v>
      </c>
      <c r="C31" s="311"/>
      <c r="D31" s="309"/>
      <c r="E31" s="309"/>
      <c r="F31" s="309"/>
      <c r="G31" s="47" t="s">
        <v>281</v>
      </c>
    </row>
    <row r="32" spans="1:7" s="110" customFormat="1" ht="30" customHeight="1" x14ac:dyDescent="0.25">
      <c r="A32" s="311" t="s">
        <v>639</v>
      </c>
      <c r="B32" s="309"/>
      <c r="C32" s="309"/>
      <c r="D32" s="309"/>
      <c r="E32" s="309"/>
      <c r="F32" s="309"/>
      <c r="G32" s="47"/>
    </row>
    <row r="33" spans="1:7" s="110" customFormat="1" ht="65.45" customHeight="1" x14ac:dyDescent="0.25">
      <c r="A33" s="451" t="s">
        <v>283</v>
      </c>
      <c r="B33" s="44" t="s">
        <v>640</v>
      </c>
      <c r="C33" s="485" t="s">
        <v>1122</v>
      </c>
      <c r="D33" s="486"/>
      <c r="E33" s="486"/>
      <c r="F33" s="486"/>
      <c r="G33" s="370" t="s">
        <v>1123</v>
      </c>
    </row>
    <row r="34" spans="1:7" s="110" customFormat="1" ht="65.45" customHeight="1" x14ac:dyDescent="0.25">
      <c r="A34" s="484"/>
      <c r="B34" s="44" t="s">
        <v>287</v>
      </c>
      <c r="C34" s="487"/>
      <c r="D34" s="386"/>
      <c r="E34" s="386"/>
      <c r="F34" s="386"/>
      <c r="G34" s="370"/>
    </row>
    <row r="35" spans="1:7" s="110" customFormat="1" ht="138.94999999999999" customHeight="1" x14ac:dyDescent="0.25">
      <c r="A35" s="288"/>
      <c r="B35" s="44" t="s">
        <v>289</v>
      </c>
      <c r="C35" s="488"/>
      <c r="D35" s="489"/>
      <c r="E35" s="489"/>
      <c r="F35" s="489"/>
      <c r="G35" s="370"/>
    </row>
    <row r="36" spans="1:7" s="110" customFormat="1" ht="54.95" customHeight="1" x14ac:dyDescent="0.25">
      <c r="A36" s="451" t="s">
        <v>644</v>
      </c>
      <c r="B36" s="44" t="s">
        <v>645</v>
      </c>
      <c r="C36" s="364"/>
      <c r="D36" s="366"/>
      <c r="E36" s="366"/>
      <c r="F36" s="366"/>
      <c r="G36" s="346" t="s">
        <v>1123</v>
      </c>
    </row>
    <row r="37" spans="1:7" s="110" customFormat="1" ht="185.45" customHeight="1" x14ac:dyDescent="0.25">
      <c r="A37" s="288"/>
      <c r="B37" s="44" t="s">
        <v>292</v>
      </c>
      <c r="C37" s="364" t="s">
        <v>1124</v>
      </c>
      <c r="D37" s="366"/>
      <c r="E37" s="366"/>
      <c r="F37" s="366"/>
      <c r="G37" s="348"/>
    </row>
    <row r="38" spans="1:7" s="110" customFormat="1" ht="118.5" customHeight="1" x14ac:dyDescent="0.25">
      <c r="A38" s="329" t="s">
        <v>647</v>
      </c>
      <c r="B38" s="329" t="s">
        <v>295</v>
      </c>
      <c r="C38" s="311" t="s">
        <v>1125</v>
      </c>
      <c r="D38" s="309"/>
      <c r="E38" s="309"/>
      <c r="F38" s="309"/>
      <c r="G38" s="346" t="s">
        <v>1123</v>
      </c>
    </row>
    <row r="39" spans="1:7" s="110" customFormat="1" ht="21.95" customHeight="1" x14ac:dyDescent="0.25">
      <c r="A39" s="355"/>
      <c r="B39" s="355"/>
      <c r="C39" s="114"/>
      <c r="D39" s="69">
        <v>2022</v>
      </c>
      <c r="E39" s="69">
        <v>2023</v>
      </c>
      <c r="F39" s="69">
        <v>2024</v>
      </c>
      <c r="G39" s="347"/>
    </row>
    <row r="40" spans="1:7" s="110" customFormat="1" ht="61.5" customHeight="1" x14ac:dyDescent="0.25">
      <c r="A40" s="355"/>
      <c r="B40" s="355"/>
      <c r="C40" s="44" t="s">
        <v>650</v>
      </c>
      <c r="D40" s="44" t="s">
        <v>655</v>
      </c>
      <c r="E40" s="44" t="s">
        <v>658</v>
      </c>
      <c r="F40" s="44" t="s">
        <v>659</v>
      </c>
      <c r="G40" s="342"/>
    </row>
    <row r="41" spans="1:7" s="110" customFormat="1" ht="116.1" customHeight="1" x14ac:dyDescent="0.25">
      <c r="A41" s="330"/>
      <c r="B41" s="330"/>
      <c r="C41" s="308" t="s">
        <v>1126</v>
      </c>
      <c r="D41" s="323"/>
      <c r="E41" s="323"/>
      <c r="F41" s="323"/>
      <c r="G41" s="348"/>
    </row>
    <row r="42" spans="1:7" s="110" customFormat="1" ht="153.94999999999999" customHeight="1" x14ac:dyDescent="0.25">
      <c r="A42" s="329"/>
      <c r="B42" s="329" t="s">
        <v>661</v>
      </c>
      <c r="C42" s="311" t="s">
        <v>662</v>
      </c>
      <c r="D42" s="309"/>
      <c r="E42" s="309"/>
      <c r="F42" s="309"/>
      <c r="G42" s="346" t="s">
        <v>1123</v>
      </c>
    </row>
    <row r="43" spans="1:7" s="110" customFormat="1" ht="30" customHeight="1" x14ac:dyDescent="0.25">
      <c r="A43" s="355"/>
      <c r="B43" s="355"/>
      <c r="C43" s="44"/>
      <c r="D43" s="69">
        <v>2022</v>
      </c>
      <c r="E43" s="69">
        <v>2023</v>
      </c>
      <c r="F43" s="69">
        <v>2024</v>
      </c>
      <c r="G43" s="347"/>
    </row>
    <row r="44" spans="1:7" s="110" customFormat="1" ht="60.95" customHeight="1" x14ac:dyDescent="0.25">
      <c r="A44" s="355"/>
      <c r="B44" s="355"/>
      <c r="C44" s="72" t="s">
        <v>663</v>
      </c>
      <c r="D44" s="44" t="s">
        <v>655</v>
      </c>
      <c r="E44" s="44" t="s">
        <v>658</v>
      </c>
      <c r="F44" s="44" t="s">
        <v>659</v>
      </c>
      <c r="G44" s="342"/>
    </row>
    <row r="45" spans="1:7" s="110" customFormat="1" ht="122.45" customHeight="1" x14ac:dyDescent="0.25">
      <c r="A45" s="355"/>
      <c r="B45" s="330"/>
      <c r="C45" s="308" t="s">
        <v>1127</v>
      </c>
      <c r="D45" s="323"/>
      <c r="E45" s="323"/>
      <c r="F45" s="323"/>
      <c r="G45" s="348"/>
    </row>
    <row r="46" spans="1:7" s="110" customFormat="1" ht="69" customHeight="1" x14ac:dyDescent="0.25">
      <c r="A46" s="330"/>
      <c r="B46" s="111" t="s">
        <v>314</v>
      </c>
      <c r="C46" s="311" t="s">
        <v>1128</v>
      </c>
      <c r="D46" s="309"/>
      <c r="E46" s="309"/>
      <c r="F46" s="309"/>
      <c r="G46" s="47" t="s">
        <v>1123</v>
      </c>
    </row>
    <row r="47" spans="1:7" s="110" customFormat="1" ht="41.45" customHeight="1" x14ac:dyDescent="0.25">
      <c r="A47" s="44" t="s">
        <v>321</v>
      </c>
      <c r="B47" s="44" t="s">
        <v>322</v>
      </c>
      <c r="C47" s="311"/>
      <c r="D47" s="309"/>
      <c r="E47" s="309"/>
      <c r="F47" s="310"/>
      <c r="G47" s="47" t="s">
        <v>1129</v>
      </c>
    </row>
    <row r="48" spans="1:7" s="110" customFormat="1" ht="87" customHeight="1" x14ac:dyDescent="0.25">
      <c r="A48" s="44" t="s">
        <v>324</v>
      </c>
      <c r="B48" s="44" t="s">
        <v>325</v>
      </c>
      <c r="C48" s="271"/>
      <c r="D48" s="271"/>
      <c r="E48" s="271"/>
      <c r="F48" s="271"/>
      <c r="G48" s="47" t="s">
        <v>1129</v>
      </c>
    </row>
    <row r="49" spans="1:7" s="110" customFormat="1" ht="60" customHeight="1" x14ac:dyDescent="0.25">
      <c r="A49" s="329" t="s">
        <v>326</v>
      </c>
      <c r="B49" s="44" t="s">
        <v>327</v>
      </c>
      <c r="C49" s="271"/>
      <c r="D49" s="271"/>
      <c r="E49" s="271"/>
      <c r="F49" s="271"/>
      <c r="G49" s="47" t="s">
        <v>522</v>
      </c>
    </row>
    <row r="50" spans="1:7" s="110" customFormat="1" ht="60" customHeight="1" x14ac:dyDescent="0.25">
      <c r="A50" s="330"/>
      <c r="B50" s="44" t="s">
        <v>1130</v>
      </c>
      <c r="C50" s="271"/>
      <c r="D50" s="271"/>
      <c r="E50" s="271"/>
      <c r="F50" s="271"/>
      <c r="G50" s="47"/>
    </row>
    <row r="51" spans="1:7" s="110" customFormat="1" ht="45" customHeight="1" x14ac:dyDescent="0.25">
      <c r="A51" s="44" t="s">
        <v>523</v>
      </c>
      <c r="B51" s="44" t="s">
        <v>329</v>
      </c>
      <c r="C51" s="271"/>
      <c r="D51" s="271"/>
      <c r="E51" s="271"/>
      <c r="F51" s="271"/>
      <c r="G51" s="47" t="s">
        <v>1131</v>
      </c>
    </row>
  </sheetData>
  <sheetProtection algorithmName="SHA-512" hashValue="Cc6NcOPM2pPFjf5KFBn2C4REA+E6JmdCo2NE8h97ge1YQyDBYeYmux2CT43lYswv/ggwLXArkcpSe29NQvVzEg==" saltValue="zXdnB8KG03sVHHM45hdX6Q==" spinCount="100000" sheet="1" objects="1" scenarios="1"/>
  <mergeCells count="52">
    <mergeCell ref="C51:F51"/>
    <mergeCell ref="C47:F47"/>
    <mergeCell ref="C48:F48"/>
    <mergeCell ref="A49:A50"/>
    <mergeCell ref="C49:F49"/>
    <mergeCell ref="C50:F50"/>
    <mergeCell ref="A42:A46"/>
    <mergeCell ref="B42:B45"/>
    <mergeCell ref="C42:F42"/>
    <mergeCell ref="G42:G45"/>
    <mergeCell ref="C45:F45"/>
    <mergeCell ref="C46:F46"/>
    <mergeCell ref="A38:A41"/>
    <mergeCell ref="B38:B41"/>
    <mergeCell ref="C38:F38"/>
    <mergeCell ref="G38:G41"/>
    <mergeCell ref="C41:F41"/>
    <mergeCell ref="A32:F32"/>
    <mergeCell ref="A33:A35"/>
    <mergeCell ref="C33:F35"/>
    <mergeCell ref="G33:G35"/>
    <mergeCell ref="A36:A37"/>
    <mergeCell ref="C36:F36"/>
    <mergeCell ref="G36:G37"/>
    <mergeCell ref="C37:F37"/>
    <mergeCell ref="C26:F26"/>
    <mergeCell ref="C27:F27"/>
    <mergeCell ref="C28:F28"/>
    <mergeCell ref="C29:F29"/>
    <mergeCell ref="A30:A31"/>
    <mergeCell ref="C31:F31"/>
    <mergeCell ref="C21:F21"/>
    <mergeCell ref="C22:F22"/>
    <mergeCell ref="C23:F23"/>
    <mergeCell ref="C24:F24"/>
    <mergeCell ref="C25:F25"/>
    <mergeCell ref="A6:G6"/>
    <mergeCell ref="C8:F8"/>
    <mergeCell ref="C9:F9"/>
    <mergeCell ref="A10:A29"/>
    <mergeCell ref="C10:F10"/>
    <mergeCell ref="C11:F11"/>
    <mergeCell ref="C12:F12"/>
    <mergeCell ref="C13:F13"/>
    <mergeCell ref="C14:F14"/>
    <mergeCell ref="C15:F15"/>
    <mergeCell ref="C16:F16"/>
    <mergeCell ref="C17:F17"/>
    <mergeCell ref="C18:F18"/>
    <mergeCell ref="C19:F19"/>
    <mergeCell ref="B20:B21"/>
    <mergeCell ref="C20:F20"/>
  </mergeCells>
  <hyperlinks>
    <hyperlink ref="C9" r:id="rId1" location="https://dream.ca/wp-content/uploads/2024/05/Dream-Office-2024-MIC_FINAL_PRESS.pdf" display="https://dream.ca/wp-content/uploads/2024/05/Dream-Office-2024-MIC_FINAL_PRESS.pdf" xr:uid="{02FAE1C0-9DE5-4DDC-AED6-B9FF59500E9C}"/>
  </hyperlinks>
  <pageMargins left="0.49027799999999999" right="0.40763899999999997" top="0.59722200000000003" bottom="0.35694399999999998" header="0.25" footer="0.25"/>
  <pageSetup paperSize="3" orientation="landscape" r:id="rId2"/>
  <headerFooter>
    <oddFooter>&amp;L_x000D_&amp;1#&amp;"Calibri"&amp;8&amp;K000000 Sensitivity Rating - General Use</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6981-375D-48DF-9193-613E1653ABA9}">
  <sheetPr>
    <tabColor theme="8"/>
  </sheetPr>
  <dimension ref="A2:K22"/>
  <sheetViews>
    <sheetView showGridLines="0" topLeftCell="A10" zoomScale="80" zoomScaleNormal="80" workbookViewId="0">
      <selection activeCell="K5" sqref="K5"/>
    </sheetView>
  </sheetViews>
  <sheetFormatPr defaultColWidth="8.7109375" defaultRowHeight="21.95" customHeight="1" x14ac:dyDescent="0.25"/>
  <cols>
    <col min="1" max="6" width="23.140625" style="28" customWidth="1"/>
    <col min="7" max="7" width="45.85546875" style="28" customWidth="1"/>
    <col min="8" max="8" width="12.85546875" style="28" bestFit="1" customWidth="1"/>
    <col min="9" max="16384" width="8.7109375" style="28"/>
  </cols>
  <sheetData>
    <row r="2" spans="1:11" ht="21.95" customHeight="1" x14ac:dyDescent="0.25">
      <c r="A2" s="61"/>
      <c r="D2" s="60" t="s">
        <v>1024</v>
      </c>
    </row>
    <row r="3" spans="1:11" ht="21.95" customHeight="1" x14ac:dyDescent="0.25">
      <c r="D3" s="60" t="s">
        <v>1</v>
      </c>
    </row>
    <row r="6" spans="1:11" ht="21.95" customHeight="1" x14ac:dyDescent="0.25">
      <c r="A6" s="262" t="s">
        <v>331</v>
      </c>
      <c r="B6" s="262"/>
      <c r="C6" s="262"/>
      <c r="D6" s="262"/>
      <c r="E6" s="262"/>
      <c r="F6" s="262"/>
      <c r="G6" s="262"/>
      <c r="H6" s="59"/>
      <c r="I6" s="59"/>
      <c r="J6" s="59"/>
      <c r="K6" s="59"/>
    </row>
    <row r="8" spans="1:11" ht="21.95" customHeight="1" x14ac:dyDescent="0.25">
      <c r="A8" s="274" t="s">
        <v>332</v>
      </c>
      <c r="B8" s="276"/>
      <c r="C8" s="299" t="s">
        <v>235</v>
      </c>
      <c r="D8" s="314"/>
      <c r="E8" s="314"/>
      <c r="F8" s="314"/>
      <c r="G8" s="39" t="s">
        <v>1106</v>
      </c>
    </row>
    <row r="9" spans="1:11" ht="21.95" customHeight="1" x14ac:dyDescent="0.25">
      <c r="A9" s="271" t="s">
        <v>334</v>
      </c>
      <c r="B9" s="271"/>
      <c r="C9" s="271" t="s">
        <v>335</v>
      </c>
      <c r="D9" s="271"/>
      <c r="E9" s="271"/>
      <c r="F9" s="271"/>
      <c r="G9" s="67" t="s">
        <v>1132</v>
      </c>
    </row>
    <row r="10" spans="1:11" ht="21.95" customHeight="1" x14ac:dyDescent="0.25">
      <c r="A10" s="271" t="s">
        <v>337</v>
      </c>
      <c r="B10" s="271"/>
      <c r="C10" s="271" t="s">
        <v>338</v>
      </c>
      <c r="D10" s="271"/>
      <c r="E10" s="271"/>
      <c r="F10" s="271"/>
      <c r="G10" s="67" t="s">
        <v>1133</v>
      </c>
    </row>
    <row r="11" spans="1:11" ht="21.95" customHeight="1" x14ac:dyDescent="0.25">
      <c r="A11" s="271" t="s">
        <v>339</v>
      </c>
      <c r="B11" s="271"/>
      <c r="C11" s="271" t="s">
        <v>340</v>
      </c>
      <c r="D11" s="271"/>
      <c r="E11" s="271"/>
      <c r="F11" s="271"/>
      <c r="G11" s="67" t="s">
        <v>1132</v>
      </c>
    </row>
    <row r="12" spans="1:11" ht="21.95" customHeight="1" x14ac:dyDescent="0.25">
      <c r="A12" s="271" t="s">
        <v>341</v>
      </c>
      <c r="B12" s="271"/>
      <c r="C12" s="271" t="s">
        <v>342</v>
      </c>
      <c r="D12" s="271"/>
      <c r="E12" s="271"/>
      <c r="F12" s="271"/>
      <c r="G12" s="47"/>
    </row>
    <row r="13" spans="1:11" ht="29.45" customHeight="1" x14ac:dyDescent="0.25">
      <c r="A13" s="271" t="s">
        <v>344</v>
      </c>
      <c r="B13" s="271"/>
      <c r="C13" s="271" t="s">
        <v>345</v>
      </c>
      <c r="D13" s="271"/>
      <c r="E13" s="271"/>
      <c r="F13" s="271"/>
      <c r="G13" s="47" t="s">
        <v>1134</v>
      </c>
    </row>
    <row r="14" spans="1:11" ht="21.95" customHeight="1" x14ac:dyDescent="0.25">
      <c r="A14" s="271" t="s">
        <v>346</v>
      </c>
      <c r="B14" s="271"/>
      <c r="C14" s="271" t="s">
        <v>347</v>
      </c>
      <c r="D14" s="271"/>
      <c r="E14" s="271"/>
      <c r="F14" s="271"/>
      <c r="G14" s="67" t="s">
        <v>1135</v>
      </c>
    </row>
    <row r="15" spans="1:11" ht="29.1" customHeight="1" x14ac:dyDescent="0.25">
      <c r="A15" s="271" t="s">
        <v>349</v>
      </c>
      <c r="B15" s="271"/>
      <c r="C15" s="271" t="s">
        <v>350</v>
      </c>
      <c r="D15" s="271"/>
      <c r="E15" s="271"/>
      <c r="F15" s="271"/>
      <c r="G15" s="47" t="s">
        <v>1134</v>
      </c>
    </row>
    <row r="16" spans="1:11" ht="33.6" customHeight="1" x14ac:dyDescent="0.25">
      <c r="A16" s="271" t="s">
        <v>352</v>
      </c>
      <c r="B16" s="271"/>
      <c r="C16" s="271" t="s">
        <v>353</v>
      </c>
      <c r="D16" s="271"/>
      <c r="E16" s="271"/>
      <c r="F16" s="271"/>
      <c r="G16" s="47" t="s">
        <v>1134</v>
      </c>
    </row>
    <row r="17" spans="1:7" ht="66.95" customHeight="1" x14ac:dyDescent="0.25">
      <c r="A17" s="271" t="s">
        <v>354</v>
      </c>
      <c r="B17" s="271"/>
      <c r="C17" s="270" t="s">
        <v>1136</v>
      </c>
      <c r="D17" s="271"/>
      <c r="E17" s="271"/>
      <c r="F17" s="271"/>
      <c r="G17" s="47" t="s">
        <v>1134</v>
      </c>
    </row>
    <row r="18" spans="1:7" ht="21.95" customHeight="1" x14ac:dyDescent="0.25">
      <c r="A18" s="271" t="s">
        <v>356</v>
      </c>
      <c r="B18" s="271"/>
      <c r="C18" s="271" t="s">
        <v>357</v>
      </c>
      <c r="D18" s="271"/>
      <c r="E18" s="271"/>
      <c r="F18" s="271"/>
      <c r="G18" s="67" t="s">
        <v>1135</v>
      </c>
    </row>
    <row r="19" spans="1:7" ht="21.95" customHeight="1" x14ac:dyDescent="0.25">
      <c r="A19" s="271" t="s">
        <v>358</v>
      </c>
      <c r="B19" s="271"/>
      <c r="C19" s="271" t="s">
        <v>359</v>
      </c>
      <c r="D19" s="271"/>
      <c r="E19" s="271"/>
      <c r="F19" s="271"/>
      <c r="G19" s="67" t="s">
        <v>1137</v>
      </c>
    </row>
    <row r="20" spans="1:7" ht="30.6" customHeight="1" x14ac:dyDescent="0.25">
      <c r="A20" s="271" t="s">
        <v>532</v>
      </c>
      <c r="B20" s="271"/>
      <c r="C20" s="271" t="s">
        <v>533</v>
      </c>
      <c r="D20" s="271"/>
      <c r="E20" s="271"/>
      <c r="F20" s="271"/>
      <c r="G20" s="67" t="s">
        <v>1137</v>
      </c>
    </row>
    <row r="21" spans="1:7" ht="173.45" customHeight="1" x14ac:dyDescent="0.25">
      <c r="A21" s="271" t="s">
        <v>360</v>
      </c>
      <c r="B21" s="271"/>
      <c r="C21" s="270" t="s">
        <v>1138</v>
      </c>
      <c r="D21" s="271"/>
      <c r="E21" s="271"/>
      <c r="F21" s="271"/>
      <c r="G21" s="67"/>
    </row>
    <row r="22" spans="1:7" ht="27.95" customHeight="1" x14ac:dyDescent="0.25">
      <c r="A22" s="271" t="s">
        <v>362</v>
      </c>
      <c r="B22" s="271"/>
      <c r="C22" s="271" t="s">
        <v>363</v>
      </c>
      <c r="D22" s="271"/>
      <c r="E22" s="271"/>
      <c r="F22" s="271"/>
      <c r="G22" s="67" t="s">
        <v>1139</v>
      </c>
    </row>
  </sheetData>
  <sheetProtection algorithmName="SHA-512" hashValue="DcJsKwM2VD0bs9/tc6KiE36XbpXm5Pc4UzxpLWPWiP1Xb7LE7VYUyIBzQeFfW4PnJ3P0gBWLjUqUgqPgfEdHng==" saltValue="Scwex7bCh/ADjVQcSU++uA==" spinCount="100000" sheet="1" objects="1" scenarios="1"/>
  <mergeCells count="31">
    <mergeCell ref="A22:B22"/>
    <mergeCell ref="C22:F22"/>
    <mergeCell ref="A19:B19"/>
    <mergeCell ref="C19:F19"/>
    <mergeCell ref="A20:B20"/>
    <mergeCell ref="C20:F20"/>
    <mergeCell ref="A21:B21"/>
    <mergeCell ref="C21:F21"/>
    <mergeCell ref="A16:B16"/>
    <mergeCell ref="C16:F16"/>
    <mergeCell ref="A17:B17"/>
    <mergeCell ref="C17:F17"/>
    <mergeCell ref="A18:B18"/>
    <mergeCell ref="C18:F18"/>
    <mergeCell ref="A13:B13"/>
    <mergeCell ref="C13:F13"/>
    <mergeCell ref="A14:B14"/>
    <mergeCell ref="C14:F14"/>
    <mergeCell ref="A15:B15"/>
    <mergeCell ref="C15:F15"/>
    <mergeCell ref="A10:B10"/>
    <mergeCell ref="C10:F10"/>
    <mergeCell ref="A11:B11"/>
    <mergeCell ref="C11:F11"/>
    <mergeCell ref="A12:B12"/>
    <mergeCell ref="C12:F12"/>
    <mergeCell ref="A6:G6"/>
    <mergeCell ref="A8:B8"/>
    <mergeCell ref="C8:F8"/>
    <mergeCell ref="A9:B9"/>
    <mergeCell ref="C9:F9"/>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FB0B-043A-4FB0-894C-4C7E617C44A3}">
  <sheetPr>
    <tabColor theme="8"/>
  </sheetPr>
  <dimension ref="A2:K18"/>
  <sheetViews>
    <sheetView showGridLines="0" zoomScale="80" zoomScaleNormal="80" workbookViewId="0">
      <selection activeCell="K5" sqref="K5"/>
    </sheetView>
  </sheetViews>
  <sheetFormatPr defaultColWidth="8.7109375" defaultRowHeight="21.95" customHeight="1" x14ac:dyDescent="0.25"/>
  <cols>
    <col min="1" max="6" width="23.140625" style="28" customWidth="1"/>
    <col min="7" max="7" width="45.85546875" style="28" customWidth="1"/>
    <col min="8" max="8" width="12.85546875" style="28" bestFit="1" customWidth="1"/>
    <col min="9" max="16384" width="8.7109375" style="28"/>
  </cols>
  <sheetData>
    <row r="2" spans="1:11" ht="21.95" customHeight="1" x14ac:dyDescent="0.25">
      <c r="A2" s="61"/>
      <c r="D2" s="60" t="s">
        <v>1024</v>
      </c>
    </row>
    <row r="3" spans="1:11" ht="21.95" customHeight="1" x14ac:dyDescent="0.25">
      <c r="D3" s="60" t="s">
        <v>1</v>
      </c>
    </row>
    <row r="6" spans="1:11" ht="21.95" customHeight="1" x14ac:dyDescent="0.25">
      <c r="A6" s="262" t="s">
        <v>365</v>
      </c>
      <c r="B6" s="262"/>
      <c r="C6" s="262"/>
      <c r="D6" s="262"/>
      <c r="E6" s="262"/>
      <c r="F6" s="262"/>
      <c r="G6" s="262"/>
      <c r="H6" s="59"/>
      <c r="I6" s="59"/>
      <c r="J6" s="59"/>
      <c r="K6" s="59"/>
    </row>
    <row r="8" spans="1:11" ht="21.95" customHeight="1" x14ac:dyDescent="0.25">
      <c r="A8" s="77" t="s">
        <v>366</v>
      </c>
      <c r="B8" s="332" t="s">
        <v>367</v>
      </c>
      <c r="C8" s="333"/>
      <c r="D8" s="334"/>
      <c r="E8" s="332" t="s">
        <v>235</v>
      </c>
      <c r="F8" s="334"/>
      <c r="G8" s="117" t="s">
        <v>1106</v>
      </c>
    </row>
    <row r="9" spans="1:11" ht="47.45" customHeight="1" x14ac:dyDescent="0.25">
      <c r="A9" s="335" t="s">
        <v>368</v>
      </c>
      <c r="B9" s="335" t="s">
        <v>369</v>
      </c>
      <c r="C9" s="335"/>
      <c r="D9" s="335"/>
      <c r="E9" s="336" t="s">
        <v>1140</v>
      </c>
      <c r="F9" s="336"/>
      <c r="G9" s="67" t="s">
        <v>1141</v>
      </c>
    </row>
    <row r="10" spans="1:11" ht="32.450000000000003" customHeight="1" x14ac:dyDescent="0.25">
      <c r="A10" s="335"/>
      <c r="B10" s="335" t="s">
        <v>372</v>
      </c>
      <c r="C10" s="335"/>
      <c r="D10" s="335"/>
      <c r="E10" s="335"/>
      <c r="F10" s="335"/>
      <c r="G10" s="67" t="s">
        <v>1141</v>
      </c>
    </row>
    <row r="11" spans="1:11" ht="26.45" customHeight="1" x14ac:dyDescent="0.25">
      <c r="A11" s="335" t="s">
        <v>373</v>
      </c>
      <c r="B11" s="335" t="s">
        <v>374</v>
      </c>
      <c r="C11" s="335"/>
      <c r="D11" s="335"/>
      <c r="E11" s="335"/>
      <c r="F11" s="335"/>
      <c r="G11" s="67" t="s">
        <v>1142</v>
      </c>
    </row>
    <row r="12" spans="1:11" ht="29.45" customHeight="1" x14ac:dyDescent="0.25">
      <c r="A12" s="335"/>
      <c r="B12" s="335" t="s">
        <v>376</v>
      </c>
      <c r="C12" s="335"/>
      <c r="D12" s="335"/>
      <c r="E12" s="335"/>
      <c r="F12" s="335"/>
      <c r="G12" s="67" t="s">
        <v>1142</v>
      </c>
    </row>
    <row r="13" spans="1:11" ht="29.1" customHeight="1" x14ac:dyDescent="0.25">
      <c r="A13" s="335" t="s">
        <v>377</v>
      </c>
      <c r="B13" s="336" t="s">
        <v>378</v>
      </c>
      <c r="C13" s="336"/>
      <c r="D13" s="336"/>
      <c r="E13" s="335"/>
      <c r="F13" s="335"/>
      <c r="G13" s="67" t="s">
        <v>1139</v>
      </c>
    </row>
    <row r="14" spans="1:11" ht="21.95" customHeight="1" x14ac:dyDescent="0.25">
      <c r="A14" s="335"/>
      <c r="B14" s="336" t="s">
        <v>380</v>
      </c>
      <c r="C14" s="336"/>
      <c r="D14" s="336"/>
      <c r="E14" s="335"/>
      <c r="F14" s="335"/>
      <c r="G14" s="67" t="s">
        <v>1139</v>
      </c>
    </row>
    <row r="15" spans="1:11" ht="29.45" customHeight="1" x14ac:dyDescent="0.25">
      <c r="A15" s="335"/>
      <c r="B15" s="335" t="s">
        <v>381</v>
      </c>
      <c r="C15" s="335"/>
      <c r="D15" s="335"/>
      <c r="E15" s="335"/>
      <c r="F15" s="335"/>
      <c r="G15" s="67" t="s">
        <v>1139</v>
      </c>
    </row>
    <row r="16" spans="1:11" ht="27.95" customHeight="1" x14ac:dyDescent="0.25">
      <c r="A16" s="335" t="s">
        <v>382</v>
      </c>
      <c r="B16" s="336" t="s">
        <v>383</v>
      </c>
      <c r="C16" s="336"/>
      <c r="D16" s="336"/>
      <c r="E16" s="335"/>
      <c r="F16" s="335"/>
      <c r="G16" s="67" t="s">
        <v>1139</v>
      </c>
    </row>
    <row r="17" spans="1:7" ht="32.450000000000003" customHeight="1" x14ac:dyDescent="0.25">
      <c r="A17" s="335"/>
      <c r="B17" s="336" t="s">
        <v>384</v>
      </c>
      <c r="C17" s="336"/>
      <c r="D17" s="336"/>
      <c r="E17" s="335"/>
      <c r="F17" s="335"/>
      <c r="G17" s="67" t="s">
        <v>1143</v>
      </c>
    </row>
    <row r="18" spans="1:7" ht="32.1" customHeight="1" x14ac:dyDescent="0.25">
      <c r="A18" s="335"/>
      <c r="B18" s="336" t="s">
        <v>386</v>
      </c>
      <c r="C18" s="336"/>
      <c r="D18" s="336"/>
      <c r="E18" s="335"/>
      <c r="F18" s="335"/>
      <c r="G18" s="67" t="s">
        <v>1144</v>
      </c>
    </row>
  </sheetData>
  <sheetProtection algorithmName="SHA-512" hashValue="90KN1IJpTulGe5skTjBLWV7J6wN2196KFTlXSYaeYCxzSs5Jk3/CnuEyzbcf2njDD8ELBBF37QocLAJU78VVKg==" saltValue="bQYifLKnxtdJ9tbfAKpGcA==" spinCount="100000" sheet="1" objects="1" scenarios="1"/>
  <mergeCells count="27">
    <mergeCell ref="A16:A18"/>
    <mergeCell ref="B16:D16"/>
    <mergeCell ref="E16:F16"/>
    <mergeCell ref="B17:D17"/>
    <mergeCell ref="E17:F17"/>
    <mergeCell ref="B18:D18"/>
    <mergeCell ref="E18:F18"/>
    <mergeCell ref="A13:A15"/>
    <mergeCell ref="B13:D13"/>
    <mergeCell ref="E13:F13"/>
    <mergeCell ref="B14:D14"/>
    <mergeCell ref="E14:F14"/>
    <mergeCell ref="B15:D15"/>
    <mergeCell ref="E15:F15"/>
    <mergeCell ref="A11:A12"/>
    <mergeCell ref="B11:D11"/>
    <mergeCell ref="E11:F11"/>
    <mergeCell ref="B12:D12"/>
    <mergeCell ref="E12:F12"/>
    <mergeCell ref="A6:G6"/>
    <mergeCell ref="B8:D8"/>
    <mergeCell ref="E8:F8"/>
    <mergeCell ref="A9:A10"/>
    <mergeCell ref="B9:D9"/>
    <mergeCell ref="E9:F9"/>
    <mergeCell ref="B10:D10"/>
    <mergeCell ref="E10:F10"/>
  </mergeCells>
  <pageMargins left="0.49027799999999999" right="0.40763899999999997" top="0.59722200000000003" bottom="0.35694399999999998" header="0.25" footer="0.25"/>
  <pageSetup paperSize="3" orientation="landscape" r:id="rId1"/>
  <headerFooter>
    <oddFooter>&amp;L_x000D_&amp;1#&amp;"Calibri"&amp;8&amp;K000000 Sensitivity Rating - General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A3FFC3C47B1646BEABE4863F052718" ma:contentTypeVersion="19" ma:contentTypeDescription="Create a new document." ma:contentTypeScope="" ma:versionID="999e25f366993f92b2b1005be4f847f6">
  <xsd:schema xmlns:xsd="http://www.w3.org/2001/XMLSchema" xmlns:xs="http://www.w3.org/2001/XMLSchema" xmlns:p="http://schemas.microsoft.com/office/2006/metadata/properties" xmlns:ns2="dd281549-2757-4123-9f48-e5a6f7ce1a46" xmlns:ns3="b65fe6ca-91fc-40ad-858d-cc9e3732cceb" xmlns:ns4="34bcb1ea-0d47-49c6-9515-b881a53e21e0" targetNamespace="http://schemas.microsoft.com/office/2006/metadata/properties" ma:root="true" ma:fieldsID="b30fdb607a35a82c957b5d6a9adea345" ns2:_="" ns3:_="" ns4:_="">
    <xsd:import namespace="dd281549-2757-4123-9f48-e5a6f7ce1a46"/>
    <xsd:import namespace="b65fe6ca-91fc-40ad-858d-cc9e3732cceb"/>
    <xsd:import namespace="34bcb1ea-0d47-49c6-9515-b881a53e21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81549-2757-4123-9f48-e5a6f7ce1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8bd055-c250-4844-b874-b3df4b87b21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5fe6ca-91fc-40ad-858d-cc9e3732cc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bcb1ea-0d47-49c6-9515-b881a53e21e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509544d-c2cc-4880-968d-2058fa7561a3}" ma:internalName="TaxCatchAll" ma:readOnly="false" ma:showField="CatchAllData" ma:web="34bcb1ea-0d47-49c6-9515-b881a53e21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bcb1ea-0d47-49c6-9515-b881a53e21e0" xsi:nil="true"/>
    <lcf76f155ced4ddcb4097134ff3c332f xmlns="dd281549-2757-4123-9f48-e5a6f7ce1a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60814-CA86-4BF5-B1F7-F17334F9B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81549-2757-4123-9f48-e5a6f7ce1a46"/>
    <ds:schemaRef ds:uri="b65fe6ca-91fc-40ad-858d-cc9e3732cceb"/>
    <ds:schemaRef ds:uri="34bcb1ea-0d47-49c6-9515-b881a53e2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CE81FB-B5F5-4CAF-B47E-9776E314BD9A}">
  <ds:schemaRef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terms/"/>
    <ds:schemaRef ds:uri="34bcb1ea-0d47-49c6-9515-b881a53e21e0"/>
    <ds:schemaRef ds:uri="http://schemas.microsoft.com/office/2006/documentManagement/types"/>
    <ds:schemaRef ds:uri="b65fe6ca-91fc-40ad-858d-cc9e3732cceb"/>
    <ds:schemaRef ds:uri="dd281549-2757-4123-9f48-e5a6f7ce1a46"/>
    <ds:schemaRef ds:uri="http://purl.org/dc/dcmitype/"/>
  </ds:schemaRefs>
</ds:datastoreItem>
</file>

<file path=customXml/itemProps3.xml><?xml version="1.0" encoding="utf-8"?>
<ds:datastoreItem xmlns:ds="http://schemas.openxmlformats.org/officeDocument/2006/customXml" ds:itemID="{5D217C9D-D591-4E1C-9740-7F17157E1AC7}">
  <ds:schemaRefs>
    <ds:schemaRef ds:uri="http://schemas.microsoft.com/sharepoint/v3/contenttype/forms"/>
  </ds:schemaRefs>
</ds:datastoreItem>
</file>

<file path=docMetadata/LabelInfo.xml><?xml version="1.0" encoding="utf-8"?>
<clbl:labelList xmlns:clbl="http://schemas.microsoft.com/office/2020/mipLabelMetadata">
  <clbl:label id="{77423337-7a1b-4894-9c63-1c28c4121190}" enabled="0" method="" siteId="{77423337-7a1b-4894-9c63-1c28c41211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Group-Social</vt:lpstr>
      <vt:lpstr>Group- Stakeholder Engagement</vt:lpstr>
      <vt:lpstr>DRM Environmental</vt:lpstr>
      <vt:lpstr>DRM Social</vt:lpstr>
      <vt:lpstr>DRM Governance</vt:lpstr>
      <vt:lpstr>DRM GRI</vt:lpstr>
      <vt:lpstr>DRM SASB</vt:lpstr>
      <vt:lpstr>DRM TCFD</vt:lpstr>
      <vt:lpstr>MPCT Environmental</vt:lpstr>
      <vt:lpstr>MPCT Social</vt:lpstr>
      <vt:lpstr>MPCT Governance</vt:lpstr>
      <vt:lpstr>MPCT GRI</vt:lpstr>
      <vt:lpstr>MPCT SASB</vt:lpstr>
      <vt:lpstr>MPCT TCFD</vt:lpstr>
      <vt:lpstr>D.UN Environmental</vt:lpstr>
      <vt:lpstr>D.UN Social</vt:lpstr>
      <vt:lpstr>D.UN Governance</vt:lpstr>
      <vt:lpstr>D.UN GRI</vt:lpstr>
      <vt:lpstr>D.UN SASB</vt:lpstr>
      <vt:lpstr>D.UN TCFD</vt:lpstr>
      <vt:lpstr>DIR Environmental</vt:lpstr>
      <vt:lpstr>DIR Social</vt:lpstr>
      <vt:lpstr>DIR Governance</vt:lpstr>
      <vt:lpstr>DIR GRI</vt:lpstr>
      <vt:lpstr>DIR SASB</vt:lpstr>
      <vt:lpstr>DIR TCFD</vt:lpstr>
      <vt:lpstr>DIR EPRA</vt:lpstr>
      <vt:lpstr>DRR Environmental</vt:lpstr>
      <vt:lpstr>DRR Social</vt:lpstr>
      <vt:lpstr>DRR Governance</vt:lpstr>
      <vt:lpstr>DRR GRI</vt:lpstr>
      <vt:lpstr>DRR SASB</vt:lpstr>
      <vt:lpstr>DRR TCFD</vt:lpstr>
      <vt:lpstr>'DIR Environmental'!Print_Area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Wissam Nawfal</dc:creator>
  <cp:keywords/>
  <dc:description/>
  <cp:lastModifiedBy>Wissam Nawfal</cp:lastModifiedBy>
  <cp:revision/>
  <dcterms:created xsi:type="dcterms:W3CDTF">2025-07-10T14:13:27Z</dcterms:created>
  <dcterms:modified xsi:type="dcterms:W3CDTF">2025-07-11T15:59:20Z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0x01010052A3FFC3C47B1646BEABE4863F052718</vt:lpwstr>
  </property>
  <property fmtid="{D5CDD505-2E9C-101B-9397-08002B2CF9AE}" pid="3" name="MediaServiceImageTags">
    <vt:lpwstr/>
  </property>
</Properties>
</file>